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1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pilarczyk\Documents\Work\Hill Engineering\ERSI\Round Robin\"/>
    </mc:Choice>
  </mc:AlternateContent>
  <xr:revisionPtr revIDLastSave="0" documentId="13_ncr:1_{3B66FC34-7C66-4575-A223-D8D7DC6E720F}" xr6:coauthVersionLast="45" xr6:coauthVersionMax="45" xr10:uidLastSave="{00000000-0000-0000-0000-000000000000}"/>
  <bookViews>
    <workbookView xWindow="28680" yWindow="-120" windowWidth="29040" windowHeight="15840" tabRatio="848" activeTab="5" xr2:uid="{00000000-000D-0000-FFFF-FFFF00000000}"/>
  </bookViews>
  <sheets>
    <sheet name="Case #2 - 0.050&quot;" sheetId="2" r:id="rId1"/>
    <sheet name="Case #2 - 0.100&quot;" sheetId="5" r:id="rId2"/>
    <sheet name="Case #2 - 0.200&quot;" sheetId="6" r:id="rId3"/>
    <sheet name="Case #4 - 0.050&quot;" sheetId="4" r:id="rId4"/>
    <sheet name="Case #4 - 0.100&quot;" sheetId="7" r:id="rId5"/>
    <sheet name="Case #4 - 0.200&quot;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8" l="1"/>
  <c r="T9" i="8"/>
  <c r="T10" i="7"/>
  <c r="T9" i="7"/>
  <c r="T10" i="4"/>
  <c r="T9" i="4"/>
  <c r="T9" i="6"/>
  <c r="T8" i="6"/>
  <c r="T8" i="5"/>
  <c r="T7" i="5"/>
  <c r="T10" i="2"/>
  <c r="T9" i="2"/>
  <c r="CG4" i="8" l="1"/>
  <c r="CG5" i="8"/>
  <c r="CG6" i="8"/>
  <c r="CG7" i="8"/>
  <c r="CG8" i="8"/>
  <c r="CG9" i="8"/>
  <c r="CG10" i="8"/>
  <c r="CG11" i="8"/>
  <c r="CG12" i="8"/>
  <c r="CG3" i="8"/>
  <c r="CG4" i="7"/>
  <c r="CG5" i="7"/>
  <c r="CG6" i="7"/>
  <c r="CG7" i="7"/>
  <c r="CG8" i="7"/>
  <c r="CG9" i="7"/>
  <c r="CG10" i="7"/>
  <c r="CG11" i="7"/>
  <c r="CG12" i="7"/>
  <c r="CG3" i="7"/>
  <c r="CH4" i="6"/>
  <c r="CH5" i="6"/>
  <c r="CH6" i="6"/>
  <c r="CH7" i="6"/>
  <c r="CH8" i="6"/>
  <c r="CH9" i="6"/>
  <c r="CH10" i="6"/>
  <c r="CH11" i="6"/>
  <c r="CH12" i="6"/>
  <c r="CH3" i="6"/>
  <c r="CH4" i="5"/>
  <c r="CH5" i="5"/>
  <c r="CH6" i="5"/>
  <c r="CH7" i="5"/>
  <c r="CH8" i="5"/>
  <c r="CH9" i="5"/>
  <c r="CH10" i="5"/>
  <c r="CH11" i="5"/>
  <c r="CH12" i="5"/>
  <c r="CH3" i="5"/>
  <c r="BZ4" i="8" l="1"/>
  <c r="BZ5" i="8"/>
  <c r="BZ6" i="8"/>
  <c r="BZ7" i="8"/>
  <c r="BZ8" i="8"/>
  <c r="BZ9" i="8"/>
  <c r="BZ10" i="8"/>
  <c r="BZ11" i="8"/>
  <c r="BZ12" i="8"/>
  <c r="BZ13" i="8"/>
  <c r="BZ14" i="8"/>
  <c r="BZ15" i="8"/>
  <c r="BZ16" i="8"/>
  <c r="BZ17" i="8"/>
  <c r="BZ18" i="8"/>
  <c r="BZ19" i="8"/>
  <c r="BZ20" i="8"/>
  <c r="BZ21" i="8"/>
  <c r="BZ22" i="8"/>
  <c r="BZ23" i="8"/>
  <c r="BZ24" i="8"/>
  <c r="BZ25" i="8"/>
  <c r="BZ26" i="8"/>
  <c r="BZ27" i="8"/>
  <c r="BZ28" i="8"/>
  <c r="BZ29" i="8"/>
  <c r="BZ30" i="8"/>
  <c r="BZ31" i="8"/>
  <c r="BZ32" i="8"/>
  <c r="BZ3" i="8"/>
  <c r="BZ4" i="7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BZ25" i="7"/>
  <c r="BZ26" i="7"/>
  <c r="BZ27" i="7"/>
  <c r="BZ28" i="7"/>
  <c r="BZ29" i="7"/>
  <c r="BZ30" i="7"/>
  <c r="BZ31" i="7"/>
  <c r="BZ32" i="7"/>
  <c r="BZ3" i="7"/>
  <c r="CA4" i="6"/>
  <c r="CA5" i="6"/>
  <c r="CA6" i="6"/>
  <c r="CA7" i="6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25" i="6"/>
  <c r="CA26" i="6"/>
  <c r="CA27" i="6"/>
  <c r="CA28" i="6"/>
  <c r="CA29" i="6"/>
  <c r="CA30" i="6"/>
  <c r="CA31" i="6"/>
  <c r="CA32" i="6"/>
  <c r="CA3" i="6"/>
  <c r="CA4" i="5"/>
  <c r="CA5" i="5"/>
  <c r="CA6" i="5"/>
  <c r="CA7" i="5"/>
  <c r="CA8" i="5"/>
  <c r="CA9" i="5"/>
  <c r="CA10" i="5"/>
  <c r="CA11" i="5"/>
  <c r="CA12" i="5"/>
  <c r="CA13" i="5"/>
  <c r="CA14" i="5"/>
  <c r="CA15" i="5"/>
  <c r="CA16" i="5"/>
  <c r="CA17" i="5"/>
  <c r="CA18" i="5"/>
  <c r="CA19" i="5"/>
  <c r="CA20" i="5"/>
  <c r="CA21" i="5"/>
  <c r="CA22" i="5"/>
  <c r="CA23" i="5"/>
  <c r="CA24" i="5"/>
  <c r="CA25" i="5"/>
  <c r="CA26" i="5"/>
  <c r="CA27" i="5"/>
  <c r="CA28" i="5"/>
  <c r="CA29" i="5"/>
  <c r="CA30" i="5"/>
  <c r="CA31" i="5"/>
  <c r="CA32" i="5"/>
  <c r="CA3" i="5"/>
  <c r="BM4" i="8"/>
  <c r="BM5" i="8"/>
  <c r="BM6" i="8"/>
  <c r="BM7" i="8"/>
  <c r="BM8" i="8"/>
  <c r="BM9" i="8"/>
  <c r="BM10" i="8"/>
  <c r="BM11" i="8"/>
  <c r="BM12" i="8"/>
  <c r="BM13" i="8"/>
  <c r="BM3" i="8"/>
  <c r="BM4" i="7"/>
  <c r="BM5" i="7"/>
  <c r="BM6" i="7"/>
  <c r="BM7" i="7"/>
  <c r="BM8" i="7"/>
  <c r="BM9" i="7"/>
  <c r="BM10" i="7"/>
  <c r="BM11" i="7"/>
  <c r="BM12" i="7"/>
  <c r="BM13" i="7"/>
  <c r="BM3" i="7"/>
  <c r="BM4" i="6"/>
  <c r="BM5" i="6"/>
  <c r="BM6" i="6"/>
  <c r="BM7" i="6"/>
  <c r="BM8" i="6"/>
  <c r="BM9" i="6"/>
  <c r="BM10" i="6"/>
  <c r="BM11" i="6"/>
  <c r="BM12" i="6"/>
  <c r="BM13" i="6"/>
  <c r="BM3" i="6"/>
  <c r="BM4" i="5"/>
  <c r="BM5" i="5"/>
  <c r="BM6" i="5"/>
  <c r="BM7" i="5"/>
  <c r="BM8" i="5"/>
  <c r="BM9" i="5"/>
  <c r="BM10" i="5"/>
  <c r="BM11" i="5"/>
  <c r="BM12" i="5"/>
  <c r="BM13" i="5"/>
  <c r="BM3" i="5"/>
  <c r="M5" i="6" l="1"/>
  <c r="AH4" i="8"/>
  <c r="AH3" i="8"/>
  <c r="AA4" i="8"/>
  <c r="AA3" i="8"/>
  <c r="T4" i="8"/>
  <c r="T3" i="8"/>
  <c r="AH4" i="7"/>
  <c r="AH3" i="7"/>
  <c r="AA4" i="7"/>
  <c r="AA3" i="7"/>
  <c r="T4" i="7"/>
  <c r="T3" i="7"/>
  <c r="D4" i="8" l="1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" i="7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" i="6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" i="5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4" i="6"/>
  <c r="M3" i="6"/>
  <c r="CG4" i="4" l="1"/>
  <c r="CG5" i="4"/>
  <c r="CG6" i="4"/>
  <c r="CG7" i="4"/>
  <c r="CG8" i="4"/>
  <c r="CG9" i="4"/>
  <c r="CG10" i="4"/>
  <c r="CG11" i="4"/>
  <c r="CG12" i="4"/>
  <c r="CG3" i="4"/>
  <c r="BZ4" i="4"/>
  <c r="BZ5" i="4"/>
  <c r="BZ6" i="4"/>
  <c r="BZ7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" i="4"/>
  <c r="BM4" i="4"/>
  <c r="BM5" i="4"/>
  <c r="BM6" i="4"/>
  <c r="BM7" i="4"/>
  <c r="BM8" i="4"/>
  <c r="BM9" i="4"/>
  <c r="BM10" i="4"/>
  <c r="BM11" i="4"/>
  <c r="BM12" i="4"/>
  <c r="BM13" i="4"/>
  <c r="BM3" i="4"/>
  <c r="AH4" i="4"/>
  <c r="AH3" i="4"/>
  <c r="AA4" i="4"/>
  <c r="AA3" i="4"/>
  <c r="T4" i="4"/>
  <c r="T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" i="4"/>
  <c r="BM4" i="2"/>
  <c r="BM5" i="2"/>
  <c r="BM6" i="2"/>
  <c r="BM7" i="2"/>
  <c r="BM8" i="2"/>
  <c r="BM9" i="2"/>
  <c r="BM10" i="2"/>
  <c r="BM11" i="2"/>
  <c r="BM12" i="2"/>
  <c r="BM13" i="2"/>
  <c r="BM3" i="2"/>
  <c r="CH4" i="2" l="1"/>
  <c r="CH5" i="2"/>
  <c r="CH6" i="2"/>
  <c r="CH7" i="2"/>
  <c r="CH8" i="2"/>
  <c r="CH9" i="2"/>
  <c r="CH10" i="2"/>
  <c r="CH11" i="2"/>
  <c r="CH12" i="2"/>
  <c r="CH3" i="2"/>
  <c r="CA4" i="2"/>
  <c r="CA5" i="2"/>
  <c r="CA6" i="2"/>
  <c r="CA7" i="2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CA25" i="2"/>
  <c r="CA26" i="2"/>
  <c r="CA27" i="2"/>
  <c r="CA28" i="2"/>
  <c r="CA29" i="2"/>
  <c r="CA30" i="2"/>
  <c r="CA31" i="2"/>
  <c r="CA32" i="2"/>
  <c r="CA3" i="2"/>
  <c r="AH4" i="2"/>
  <c r="AH3" i="2"/>
  <c r="AA4" i="2"/>
  <c r="AA3" i="2"/>
  <c r="T4" i="2"/>
  <c r="T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" i="2"/>
</calcChain>
</file>

<file path=xl/sharedStrings.xml><?xml version="1.0" encoding="utf-8"?>
<sst xmlns="http://schemas.openxmlformats.org/spreadsheetml/2006/main" count="567" uniqueCount="20">
  <si>
    <t>Submission #1</t>
  </si>
  <si>
    <t>X</t>
  </si>
  <si>
    <t>Y</t>
  </si>
  <si>
    <t>Degrees</t>
  </si>
  <si>
    <t>Kmax</t>
  </si>
  <si>
    <t>Kres</t>
  </si>
  <si>
    <t>Submission #2</t>
  </si>
  <si>
    <t>Submission #3a</t>
  </si>
  <si>
    <t>Submission #3b</t>
  </si>
  <si>
    <t>Submission #3c</t>
  </si>
  <si>
    <t>Ktotal</t>
  </si>
  <si>
    <t>Submission #4g</t>
  </si>
  <si>
    <t>Submission #4j</t>
  </si>
  <si>
    <t>Submission #4i</t>
  </si>
  <si>
    <t>Submission #4h</t>
  </si>
  <si>
    <t>Submission #5</t>
  </si>
  <si>
    <t>Submission #6</t>
  </si>
  <si>
    <t>Submission #7</t>
  </si>
  <si>
    <t>Submission #8</t>
  </si>
  <si>
    <t>FA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</si>
</sst>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ED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Applied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#2 - 0.050"'!$A$1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#2 - 0.050"'!$C$3:$C$32</c:f>
              <c:numCache>
                <c:formatCode>General</c:formatCode>
                <c:ptCount val="30"/>
                <c:pt idx="0">
                  <c:v>0</c:v>
                </c:pt>
                <c:pt idx="1">
                  <c:v>3.1011700860513858</c:v>
                </c:pt>
                <c:pt idx="2">
                  <c:v>6.2044467294822736</c:v>
                </c:pt>
                <c:pt idx="3">
                  <c:v>9.3080438194626876</c:v>
                </c:pt>
                <c:pt idx="4">
                  <c:v>12.411406286139993</c:v>
                </c:pt>
                <c:pt idx="5">
                  <c:v>15.515041590837642</c:v>
                </c:pt>
                <c:pt idx="6">
                  <c:v>18.618582830057704</c:v>
                </c:pt>
                <c:pt idx="7">
                  <c:v>21.722116173373941</c:v>
                </c:pt>
                <c:pt idx="8">
                  <c:v>24.825614193581362</c:v>
                </c:pt>
                <c:pt idx="9">
                  <c:v>27.929157118860122</c:v>
                </c:pt>
                <c:pt idx="10">
                  <c:v>31.032742794351012</c:v>
                </c:pt>
                <c:pt idx="11">
                  <c:v>34.136279122967203</c:v>
                </c:pt>
                <c:pt idx="12">
                  <c:v>37.239731850549397</c:v>
                </c:pt>
                <c:pt idx="13">
                  <c:v>40.343328741926257</c:v>
                </c:pt>
                <c:pt idx="14">
                  <c:v>43.446904527650702</c:v>
                </c:pt>
                <c:pt idx="15">
                  <c:v>46.550440590106795</c:v>
                </c:pt>
                <c:pt idx="16">
                  <c:v>49.653876326845868</c:v>
                </c:pt>
                <c:pt idx="17">
                  <c:v>52.757510251779031</c:v>
                </c:pt>
                <c:pt idx="18">
                  <c:v>55.861062148024729</c:v>
                </c:pt>
                <c:pt idx="19">
                  <c:v>58.964591866811411</c:v>
                </c:pt>
                <c:pt idx="20">
                  <c:v>62.068129838723785</c:v>
                </c:pt>
                <c:pt idx="21">
                  <c:v>65.171682108937787</c:v>
                </c:pt>
                <c:pt idx="22">
                  <c:v>68.275157578269642</c:v>
                </c:pt>
                <c:pt idx="23">
                  <c:v>71.378738753399318</c:v>
                </c:pt>
                <c:pt idx="24">
                  <c:v>74.482299724201027</c:v>
                </c:pt>
                <c:pt idx="25">
                  <c:v>77.585714966230071</c:v>
                </c:pt>
                <c:pt idx="26">
                  <c:v>80.689447948711845</c:v>
                </c:pt>
                <c:pt idx="27">
                  <c:v>83.792936155498182</c:v>
                </c:pt>
                <c:pt idx="28">
                  <c:v>86.896520496429019</c:v>
                </c:pt>
                <c:pt idx="29">
                  <c:v>89.99744350338888</c:v>
                </c:pt>
              </c:numCache>
            </c:numRef>
          </c:xVal>
          <c:yVal>
            <c:numRef>
              <c:f>'Case #2 - 0.050"'!$D$3:$D$32</c:f>
              <c:numCache>
                <c:formatCode>General</c:formatCode>
                <c:ptCount val="30"/>
                <c:pt idx="0">
                  <c:v>16.813745497417486</c:v>
                </c:pt>
                <c:pt idx="1">
                  <c:v>16.642682897254762</c:v>
                </c:pt>
                <c:pt idx="2">
                  <c:v>16.471620297092038</c:v>
                </c:pt>
                <c:pt idx="3">
                  <c:v>16.321476239239271</c:v>
                </c:pt>
                <c:pt idx="4">
                  <c:v>16.154755233365076</c:v>
                </c:pt>
                <c:pt idx="5">
                  <c:v>16.114459868874878</c:v>
                </c:pt>
                <c:pt idx="6">
                  <c:v>16.014938315972074</c:v>
                </c:pt>
                <c:pt idx="7">
                  <c:v>16.013649910026704</c:v>
                </c:pt>
                <c:pt idx="8">
                  <c:v>16.025235170549944</c:v>
                </c:pt>
                <c:pt idx="9">
                  <c:v>16.005870545764552</c:v>
                </c:pt>
                <c:pt idx="10">
                  <c:v>16.089829221574661</c:v>
                </c:pt>
                <c:pt idx="11">
                  <c:v>16.109178783191062</c:v>
                </c:pt>
                <c:pt idx="12">
                  <c:v>16.226438970021789</c:v>
                </c:pt>
                <c:pt idx="13">
                  <c:v>16.30524267091219</c:v>
                </c:pt>
                <c:pt idx="14">
                  <c:v>16.441371620808486</c:v>
                </c:pt>
                <c:pt idx="15">
                  <c:v>16.559131717296481</c:v>
                </c:pt>
                <c:pt idx="16">
                  <c:v>16.724978512462254</c:v>
                </c:pt>
                <c:pt idx="17">
                  <c:v>16.888876580402545</c:v>
                </c:pt>
                <c:pt idx="18">
                  <c:v>17.052492919753298</c:v>
                </c:pt>
                <c:pt idx="19">
                  <c:v>17.296972891554304</c:v>
                </c:pt>
                <c:pt idx="20">
                  <c:v>17.529435667796669</c:v>
                </c:pt>
                <c:pt idx="21">
                  <c:v>17.756878724201513</c:v>
                </c:pt>
                <c:pt idx="22">
                  <c:v>18.079424795709969</c:v>
                </c:pt>
                <c:pt idx="23">
                  <c:v>18.383313221465155</c:v>
                </c:pt>
                <c:pt idx="24">
                  <c:v>18.715576756416727</c:v>
                </c:pt>
                <c:pt idx="25">
                  <c:v>19.10829199505276</c:v>
                </c:pt>
                <c:pt idx="26">
                  <c:v>19.527332047679295</c:v>
                </c:pt>
                <c:pt idx="27">
                  <c:v>20.021232053309109</c:v>
                </c:pt>
                <c:pt idx="28">
                  <c:v>20.486164419271809</c:v>
                </c:pt>
                <c:pt idx="29">
                  <c:v>20.951096785234508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9B-4C02-8CCD-4413794844A2}"/>
            </c:ext>
          </c:extLst>
        </c:ser>
        <c:ser>
          <c:idx val="1"/>
          <c:order val="1"/>
          <c:tx>
            <c:strRef>
              <c:f>'Case #2 - 0.050"'!$H$1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#2 - 0.050"'!$J$3:$J$23</c:f>
              <c:numCache>
                <c:formatCode>General</c:formatCode>
                <c:ptCount val="21"/>
                <c:pt idx="0">
                  <c:v>0</c:v>
                </c:pt>
                <c:pt idx="1">
                  <c:v>4.4990974285015959</c:v>
                </c:pt>
                <c:pt idx="2">
                  <c:v>8.9975793618459345</c:v>
                </c:pt>
                <c:pt idx="3">
                  <c:v>13.497741571180457</c:v>
                </c:pt>
                <c:pt idx="4">
                  <c:v>17.997876344257584</c:v>
                </c:pt>
                <c:pt idx="5">
                  <c:v>22.49801123799066</c:v>
                </c:pt>
                <c:pt idx="6">
                  <c:v>26.99814148493995</c:v>
                </c:pt>
                <c:pt idx="7">
                  <c:v>31.498270933957972</c:v>
                </c:pt>
                <c:pt idx="8">
                  <c:v>35.998406720472261</c:v>
                </c:pt>
                <c:pt idx="9">
                  <c:v>40.498509842111602</c:v>
                </c:pt>
                <c:pt idx="10">
                  <c:v>44.99862764995337</c:v>
                </c:pt>
                <c:pt idx="11">
                  <c:v>49.498756067326184</c:v>
                </c:pt>
                <c:pt idx="12">
                  <c:v>53.998934700216687</c:v>
                </c:pt>
                <c:pt idx="13">
                  <c:v>58.499038833382727</c:v>
                </c:pt>
                <c:pt idx="14">
                  <c:v>62.999193546843934</c:v>
                </c:pt>
                <c:pt idx="15">
                  <c:v>67.499336947167123</c:v>
                </c:pt>
                <c:pt idx="16">
                  <c:v>71.999443289253733</c:v>
                </c:pt>
                <c:pt idx="17">
                  <c:v>76.499579162330562</c:v>
                </c:pt>
                <c:pt idx="18">
                  <c:v>80.999672524381012</c:v>
                </c:pt>
                <c:pt idx="19">
                  <c:v>85.499885040707937</c:v>
                </c:pt>
                <c:pt idx="20">
                  <c:v>90.000000000257216</c:v>
                </c:pt>
              </c:numCache>
            </c:numRef>
          </c:xVal>
          <c:yVal>
            <c:numRef>
              <c:f>'Case #2 - 0.050"'!$K$3:$K$23</c:f>
              <c:numCache>
                <c:formatCode>General</c:formatCode>
                <c:ptCount val="21"/>
                <c:pt idx="0">
                  <c:v>16.758484406875532</c:v>
                </c:pt>
                <c:pt idx="1">
                  <c:v>16.53417019367194</c:v>
                </c:pt>
                <c:pt idx="2">
                  <c:v>16.317583655580314</c:v>
                </c:pt>
                <c:pt idx="3">
                  <c:v>16.136361682654954</c:v>
                </c:pt>
                <c:pt idx="4">
                  <c:v>16.03712453682294</c:v>
                </c:pt>
                <c:pt idx="5">
                  <c:v>16.003230228326295</c:v>
                </c:pt>
                <c:pt idx="6">
                  <c:v>16.023176488359354</c:v>
                </c:pt>
                <c:pt idx="7">
                  <c:v>16.086473551404275</c:v>
                </c:pt>
                <c:pt idx="8">
                  <c:v>16.183565061168977</c:v>
                </c:pt>
                <c:pt idx="9">
                  <c:v>16.310356410737864</c:v>
                </c:pt>
                <c:pt idx="10">
                  <c:v>16.488674892744445</c:v>
                </c:pt>
                <c:pt idx="11">
                  <c:v>16.711441565125241</c:v>
                </c:pt>
                <c:pt idx="12">
                  <c:v>16.959988166002066</c:v>
                </c:pt>
                <c:pt idx="13">
                  <c:v>17.252568157630765</c:v>
                </c:pt>
                <c:pt idx="14">
                  <c:v>17.571205918644239</c:v>
                </c:pt>
                <c:pt idx="15">
                  <c:v>17.985919508343926</c:v>
                </c:pt>
                <c:pt idx="16">
                  <c:v>18.441026531904171</c:v>
                </c:pt>
                <c:pt idx="17">
                  <c:v>18.959774366802307</c:v>
                </c:pt>
                <c:pt idx="18">
                  <c:v>19.57415239186513</c:v>
                </c:pt>
                <c:pt idx="19">
                  <c:v>20.242219261795675</c:v>
                </c:pt>
                <c:pt idx="20">
                  <c:v>20.926147775952153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9B-4C02-8CCD-4413794844A2}"/>
            </c:ext>
          </c:extLst>
        </c:ser>
        <c:ser>
          <c:idx val="2"/>
          <c:order val="2"/>
          <c:tx>
            <c:v>Submission #3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#2 - 0.050"'!$Q$3:$Q$4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#2 - 0.050"'!$R$3:$R$4</c:f>
              <c:numCache>
                <c:formatCode>General</c:formatCode>
                <c:ptCount val="2"/>
                <c:pt idx="0">
                  <c:v>15.932300000000001</c:v>
                </c:pt>
                <c:pt idx="1">
                  <c:v>18.352799999999998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9B-4C02-8CCD-4413794844A2}"/>
            </c:ext>
          </c:extLst>
        </c:ser>
        <c:ser>
          <c:idx val="3"/>
          <c:order val="3"/>
          <c:tx>
            <c:v>Submission #4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#2 - 0.050"'!$AL$3:$AL$4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#2 - 0.050"'!$AM$3:$AM$4</c:f>
              <c:numCache>
                <c:formatCode>General</c:formatCode>
                <c:ptCount val="2"/>
                <c:pt idx="0">
                  <c:v>17.047000000000001</c:v>
                </c:pt>
                <c:pt idx="1">
                  <c:v>20.745000000000001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6F-4A34-8BE9-D5CEB1828F5F}"/>
            </c:ext>
          </c:extLst>
        </c:ser>
        <c:ser>
          <c:idx val="5"/>
          <c:order val="4"/>
          <c:tx>
            <c:strRef>
              <c:f>'Case #2 - 0.050"'!$BH$1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9.8154658425194157</c:v>
                </c:pt>
                <c:pt idx="2">
                  <c:v>18.000067134891218</c:v>
                </c:pt>
                <c:pt idx="3">
                  <c:v>27.819160732707996</c:v>
                </c:pt>
                <c:pt idx="4">
                  <c:v>36.002165750035367</c:v>
                </c:pt>
                <c:pt idx="5">
                  <c:v>44.184660202599538</c:v>
                </c:pt>
                <c:pt idx="6">
                  <c:v>54.003372296376149</c:v>
                </c:pt>
                <c:pt idx="7">
                  <c:v>62.185978623601699</c:v>
                </c:pt>
                <c:pt idx="8">
                  <c:v>72.005170011850993</c:v>
                </c:pt>
                <c:pt idx="9">
                  <c:v>80.18798243972843</c:v>
                </c:pt>
                <c:pt idx="10">
                  <c:v>90</c:v>
                </c:pt>
              </c:numCache>
            </c:numRef>
          </c:xVal>
          <c:yVal>
            <c:numRef>
              <c:f>'Case #2 - 0.050"'!$BK$3:$BK$13</c:f>
              <c:numCache>
                <c:formatCode>General</c:formatCode>
                <c:ptCount val="11"/>
                <c:pt idx="0">
                  <c:v>16.258766230735585</c:v>
                </c:pt>
                <c:pt idx="1">
                  <c:v>16.45572520706753</c:v>
                </c:pt>
                <c:pt idx="2">
                  <c:v>16.229725447620581</c:v>
                </c:pt>
                <c:pt idx="3">
                  <c:v>16.228142880850751</c:v>
                </c:pt>
                <c:pt idx="4">
                  <c:v>16.393397210428638</c:v>
                </c:pt>
                <c:pt idx="5">
                  <c:v>16.65916021747017</c:v>
                </c:pt>
                <c:pt idx="6">
                  <c:v>17.149794165441527</c:v>
                </c:pt>
                <c:pt idx="7">
                  <c:v>17.731370954057834</c:v>
                </c:pt>
                <c:pt idx="8">
                  <c:v>18.637360247726239</c:v>
                </c:pt>
                <c:pt idx="9">
                  <c:v>19.677256210005371</c:v>
                </c:pt>
                <c:pt idx="10">
                  <c:v>20.230383037752166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39B-4C02-8CCD-4413794844A2}"/>
            </c:ext>
          </c:extLst>
        </c:ser>
        <c:ser>
          <c:idx val="7"/>
          <c:order val="5"/>
          <c:tx>
            <c:strRef>
              <c:f>'Case #2 - 0.050"'!$BV$1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#2 - 0.050"'!$BX$3:$BX$32</c:f>
              <c:numCache>
                <c:formatCode>General</c:formatCode>
                <c:ptCount val="30"/>
                <c:pt idx="0">
                  <c:v>0</c:v>
                </c:pt>
                <c:pt idx="1">
                  <c:v>3.1011700860513858</c:v>
                </c:pt>
                <c:pt idx="2">
                  <c:v>6.2044467294822736</c:v>
                </c:pt>
                <c:pt idx="3">
                  <c:v>9.3080438194626876</c:v>
                </c:pt>
                <c:pt idx="4">
                  <c:v>12.411406286139993</c:v>
                </c:pt>
                <c:pt idx="5">
                  <c:v>15.515041590837642</c:v>
                </c:pt>
                <c:pt idx="6">
                  <c:v>18.618582830057704</c:v>
                </c:pt>
                <c:pt idx="7">
                  <c:v>21.722116173373941</c:v>
                </c:pt>
                <c:pt idx="8">
                  <c:v>24.825614193581362</c:v>
                </c:pt>
                <c:pt idx="9">
                  <c:v>27.929157118860122</c:v>
                </c:pt>
                <c:pt idx="10">
                  <c:v>31.032742794351012</c:v>
                </c:pt>
                <c:pt idx="11">
                  <c:v>34.136279122967203</c:v>
                </c:pt>
                <c:pt idx="12">
                  <c:v>37.239731850549397</c:v>
                </c:pt>
                <c:pt idx="13">
                  <c:v>40.343328741926257</c:v>
                </c:pt>
                <c:pt idx="14">
                  <c:v>43.446904527650702</c:v>
                </c:pt>
                <c:pt idx="15">
                  <c:v>46.550440590106795</c:v>
                </c:pt>
                <c:pt idx="16">
                  <c:v>49.653876326845868</c:v>
                </c:pt>
                <c:pt idx="17">
                  <c:v>52.757510251779031</c:v>
                </c:pt>
                <c:pt idx="18">
                  <c:v>55.861062148024729</c:v>
                </c:pt>
                <c:pt idx="19">
                  <c:v>58.964591866811411</c:v>
                </c:pt>
                <c:pt idx="20">
                  <c:v>62.068129838723785</c:v>
                </c:pt>
                <c:pt idx="21">
                  <c:v>65.171682108937787</c:v>
                </c:pt>
                <c:pt idx="22">
                  <c:v>68.275157578269642</c:v>
                </c:pt>
                <c:pt idx="23">
                  <c:v>71.378738753399318</c:v>
                </c:pt>
                <c:pt idx="24">
                  <c:v>74.482299724201027</c:v>
                </c:pt>
                <c:pt idx="25">
                  <c:v>77.585714966230071</c:v>
                </c:pt>
                <c:pt idx="26">
                  <c:v>80.689447948711845</c:v>
                </c:pt>
                <c:pt idx="27">
                  <c:v>83.792936155498182</c:v>
                </c:pt>
                <c:pt idx="28">
                  <c:v>86.896520496429019</c:v>
                </c:pt>
                <c:pt idx="29">
                  <c:v>89.99744350338888</c:v>
                </c:pt>
              </c:numCache>
            </c:numRef>
          </c:xVal>
          <c:yVal>
            <c:numRef>
              <c:f>'Case #2 - 0.050"'!$BY$3:$BY$32</c:f>
              <c:numCache>
                <c:formatCode>General</c:formatCode>
                <c:ptCount val="30"/>
                <c:pt idx="0">
                  <c:v>16.81374549741933</c:v>
                </c:pt>
                <c:pt idx="1">
                  <c:v>16.642682897256861</c:v>
                </c:pt>
                <c:pt idx="2">
                  <c:v>16.471620297094393</c:v>
                </c:pt>
                <c:pt idx="3">
                  <c:v>16.321476239241754</c:v>
                </c:pt>
                <c:pt idx="4">
                  <c:v>16.15475523336735</c:v>
                </c:pt>
                <c:pt idx="5">
                  <c:v>16.114459868876985</c:v>
                </c:pt>
                <c:pt idx="6">
                  <c:v>16.014938315974518</c:v>
                </c:pt>
                <c:pt idx="7">
                  <c:v>16.013649910028921</c:v>
                </c:pt>
                <c:pt idx="8">
                  <c:v>16.02523517055187</c:v>
                </c:pt>
                <c:pt idx="9">
                  <c:v>16.005870545766847</c:v>
                </c:pt>
                <c:pt idx="10">
                  <c:v>16.089829221576878</c:v>
                </c:pt>
                <c:pt idx="11">
                  <c:v>16.109178783193059</c:v>
                </c:pt>
                <c:pt idx="12">
                  <c:v>16.226438970023835</c:v>
                </c:pt>
                <c:pt idx="13">
                  <c:v>16.305242670914108</c:v>
                </c:pt>
                <c:pt idx="14">
                  <c:v>16.441371620810497</c:v>
                </c:pt>
                <c:pt idx="15">
                  <c:v>16.559131717298488</c:v>
                </c:pt>
                <c:pt idx="16">
                  <c:v>16.724978512464293</c:v>
                </c:pt>
                <c:pt idx="17">
                  <c:v>16.888876580404521</c:v>
                </c:pt>
                <c:pt idx="18">
                  <c:v>17.052492919755217</c:v>
                </c:pt>
                <c:pt idx="19">
                  <c:v>17.296972891556091</c:v>
                </c:pt>
                <c:pt idx="20">
                  <c:v>17.529435667798612</c:v>
                </c:pt>
                <c:pt idx="21">
                  <c:v>17.756878724203464</c:v>
                </c:pt>
                <c:pt idx="22">
                  <c:v>18.079424795711848</c:v>
                </c:pt>
                <c:pt idx="23">
                  <c:v>18.383313221466988</c:v>
                </c:pt>
                <c:pt idx="24">
                  <c:v>18.715576756418731</c:v>
                </c:pt>
                <c:pt idx="25">
                  <c:v>19.108291995054682</c:v>
                </c:pt>
                <c:pt idx="26">
                  <c:v>19.527332047681224</c:v>
                </c:pt>
                <c:pt idx="27">
                  <c:v>20.021232053311255</c:v>
                </c:pt>
                <c:pt idx="28">
                  <c:v>20.486164419273539</c:v>
                </c:pt>
                <c:pt idx="29">
                  <c:v>20.951096785235823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39B-4C02-8CCD-4413794844A2}"/>
            </c:ext>
          </c:extLst>
        </c:ser>
        <c:ser>
          <c:idx val="8"/>
          <c:order val="6"/>
          <c:tx>
            <c:strRef>
              <c:f>'Case #2 - 0.050"'!$CC$1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#2 - 0.050"'!$CE$3:$CE$12</c:f>
              <c:numCache>
                <c:formatCode>General</c:formatCode>
                <c:ptCount val="10"/>
                <c:pt idx="0">
                  <c:v>9.8102820113091944</c:v>
                </c:pt>
                <c:pt idx="1">
                  <c:v>17.99374844625823</c:v>
                </c:pt>
                <c:pt idx="2">
                  <c:v>27.813749638181818</c:v>
                </c:pt>
                <c:pt idx="3">
                  <c:v>35.997040565829934</c:v>
                </c:pt>
                <c:pt idx="4">
                  <c:v>45.817023348922376</c:v>
                </c:pt>
                <c:pt idx="5">
                  <c:v>54.000367968925893</c:v>
                </c:pt>
                <c:pt idx="6">
                  <c:v>62.18367874527889</c:v>
                </c:pt>
                <c:pt idx="7">
                  <c:v>72.003674727790013</c:v>
                </c:pt>
                <c:pt idx="8">
                  <c:v>80.18711915189148</c:v>
                </c:pt>
                <c:pt idx="9">
                  <c:v>90</c:v>
                </c:pt>
              </c:numCache>
            </c:numRef>
          </c:xVal>
          <c:yVal>
            <c:numRef>
              <c:f>'Case #2 - 0.050"'!$CF$3:$CF$12</c:f>
              <c:numCache>
                <c:formatCode>General</c:formatCode>
                <c:ptCount val="10"/>
                <c:pt idx="0">
                  <c:v>16.105599932594096</c:v>
                </c:pt>
                <c:pt idx="1">
                  <c:v>16.208139883692038</c:v>
                </c:pt>
                <c:pt idx="2">
                  <c:v>16.425299139295372</c:v>
                </c:pt>
                <c:pt idx="3">
                  <c:v>16.570929229939253</c:v>
                </c:pt>
                <c:pt idx="4">
                  <c:v>16.81639532548683</c:v>
                </c:pt>
                <c:pt idx="5">
                  <c:v>17.158814444221576</c:v>
                </c:pt>
                <c:pt idx="6">
                  <c:v>17.504448486790512</c:v>
                </c:pt>
                <c:pt idx="7">
                  <c:v>17.866512812472799</c:v>
                </c:pt>
                <c:pt idx="8">
                  <c:v>18.277030877538493</c:v>
                </c:pt>
                <c:pt idx="9">
                  <c:v>18.828805667890496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39B-4C02-8CCD-4413794844A2}"/>
            </c:ext>
          </c:extLst>
        </c:ser>
        <c:ser>
          <c:idx val="4"/>
          <c:order val="7"/>
          <c:tx>
            <c:v>Submission #3 FA Advanced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#2 - 0.050"'!$Q$9:$Q$10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#2 - 0.050"'!$R$9:$R$10</c:f>
              <c:numCache>
                <c:formatCode>General</c:formatCode>
                <c:ptCount val="2"/>
                <c:pt idx="0">
                  <c:v>16.004200000000001</c:v>
                </c:pt>
                <c:pt idx="1">
                  <c:v>19.8932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C3-4309-93D5-7F1C181B1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applied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Residual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#4 - 0.050"'!$A$1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#4 - 0.050"'!$C$3:$C$32</c:f>
              <c:numCache>
                <c:formatCode>General</c:formatCode>
                <c:ptCount val="30"/>
                <c:pt idx="0">
                  <c:v>0</c:v>
                </c:pt>
                <c:pt idx="1">
                  <c:v>3.4172677881528792</c:v>
                </c:pt>
                <c:pt idx="2">
                  <c:v>6.8320801394609427</c:v>
                </c:pt>
                <c:pt idx="3">
                  <c:v>10.238230683012633</c:v>
                </c:pt>
                <c:pt idx="4">
                  <c:v>13.629707910528454</c:v>
                </c:pt>
                <c:pt idx="5">
                  <c:v>17.003045723559115</c:v>
                </c:pt>
                <c:pt idx="6">
                  <c:v>20.354369708993442</c:v>
                </c:pt>
                <c:pt idx="7">
                  <c:v>23.680359915502983</c:v>
                </c:pt>
                <c:pt idx="8">
                  <c:v>26.977957055693778</c:v>
                </c:pt>
                <c:pt idx="9">
                  <c:v>30.246001679042415</c:v>
                </c:pt>
                <c:pt idx="10">
                  <c:v>33.481776609894247</c:v>
                </c:pt>
                <c:pt idx="11">
                  <c:v>36.684668125942281</c:v>
                </c:pt>
                <c:pt idx="12">
                  <c:v>39.854217793209344</c:v>
                </c:pt>
                <c:pt idx="13">
                  <c:v>42.99039564882704</c:v>
                </c:pt>
                <c:pt idx="14">
                  <c:v>46.093936645249187</c:v>
                </c:pt>
                <c:pt idx="15">
                  <c:v>49.165830229136624</c:v>
                </c:pt>
                <c:pt idx="16">
                  <c:v>52.207435689928722</c:v>
                </c:pt>
                <c:pt idx="17">
                  <c:v>55.220694932393748</c:v>
                </c:pt>
                <c:pt idx="18">
                  <c:v>58.207519446987838</c:v>
                </c:pt>
                <c:pt idx="19">
                  <c:v>61.170141438363174</c:v>
                </c:pt>
                <c:pt idx="20">
                  <c:v>64.111234929517408</c:v>
                </c:pt>
                <c:pt idx="21">
                  <c:v>67.03302914928156</c:v>
                </c:pt>
                <c:pt idx="22">
                  <c:v>69.938057583312357</c:v>
                </c:pt>
                <c:pt idx="23">
                  <c:v>72.828920583728092</c:v>
                </c:pt>
                <c:pt idx="24">
                  <c:v>75.707901555348897</c:v>
                </c:pt>
                <c:pt idx="25">
                  <c:v>78.577220280021621</c:v>
                </c:pt>
                <c:pt idx="26">
                  <c:v>81.439254814299971</c:v>
                </c:pt>
                <c:pt idx="27">
                  <c:v>84.295556300889288</c:v>
                </c:pt>
                <c:pt idx="28">
                  <c:v>87.14875662614601</c:v>
                </c:pt>
                <c:pt idx="29">
                  <c:v>89.998063841504134</c:v>
                </c:pt>
              </c:numCache>
            </c:numRef>
          </c:xVal>
          <c:yVal>
            <c:numRef>
              <c:f>'Case #4 - 0.050"'!$E$3:$E$32</c:f>
              <c:numCache>
                <c:formatCode>General</c:formatCode>
                <c:ptCount val="30"/>
                <c:pt idx="0">
                  <c:v>-13.292460080554356</c:v>
                </c:pt>
                <c:pt idx="1">
                  <c:v>-13.162117870616104</c:v>
                </c:pt>
                <c:pt idx="2">
                  <c:v>-13.031775660677852</c:v>
                </c:pt>
                <c:pt idx="3">
                  <c:v>-12.902677000261921</c:v>
                </c:pt>
                <c:pt idx="4">
                  <c:v>-12.765917929713286</c:v>
                </c:pt>
                <c:pt idx="5">
                  <c:v>-12.688370564584424</c:v>
                </c:pt>
                <c:pt idx="6">
                  <c:v>-12.614080146650593</c:v>
                </c:pt>
                <c:pt idx="7">
                  <c:v>-12.559951927059831</c:v>
                </c:pt>
                <c:pt idx="8">
                  <c:v>-12.534071725463034</c:v>
                </c:pt>
                <c:pt idx="9">
                  <c:v>-12.530584851748811</c:v>
                </c:pt>
                <c:pt idx="10">
                  <c:v>-12.528146224803873</c:v>
                </c:pt>
                <c:pt idx="11">
                  <c:v>-12.595156361185763</c:v>
                </c:pt>
                <c:pt idx="12">
                  <c:v>-12.665366990683967</c:v>
                </c:pt>
                <c:pt idx="13">
                  <c:v>-12.747017910752957</c:v>
                </c:pt>
                <c:pt idx="14">
                  <c:v>-12.87065393940029</c:v>
                </c:pt>
                <c:pt idx="15">
                  <c:v>-12.989238596612154</c:v>
                </c:pt>
                <c:pt idx="16">
                  <c:v>-13.170111974730492</c:v>
                </c:pt>
                <c:pt idx="17">
                  <c:v>-13.35032225355457</c:v>
                </c:pt>
                <c:pt idx="18">
                  <c:v>-13.534638300445717</c:v>
                </c:pt>
                <c:pt idx="19">
                  <c:v>-13.785008135069159</c:v>
                </c:pt>
                <c:pt idx="20">
                  <c:v>-14.053134451155591</c:v>
                </c:pt>
                <c:pt idx="21">
                  <c:v>-14.344382644569215</c:v>
                </c:pt>
                <c:pt idx="22">
                  <c:v>-14.622315215058904</c:v>
                </c:pt>
                <c:pt idx="23">
                  <c:v>-15.037374583034964</c:v>
                </c:pt>
                <c:pt idx="24">
                  <c:v>-15.376682341068941</c:v>
                </c:pt>
                <c:pt idx="25">
                  <c:v>-15.837750889187374</c:v>
                </c:pt>
                <c:pt idx="26">
                  <c:v>-16.323448895939983</c:v>
                </c:pt>
                <c:pt idx="27">
                  <c:v>-16.866951687345811</c:v>
                </c:pt>
                <c:pt idx="28">
                  <c:v>-17.458904443334035</c:v>
                </c:pt>
                <c:pt idx="29">
                  <c:v>-18.050857199322259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58-4A4F-B28A-FC789994CED7}"/>
            </c:ext>
          </c:extLst>
        </c:ser>
        <c:ser>
          <c:idx val="1"/>
          <c:order val="1"/>
          <c:tx>
            <c:strRef>
              <c:f>'Case #4 - 0.050"'!$H$1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#4 - 0.050"'!$J$3:$J$23</c:f>
              <c:numCache>
                <c:formatCode>General</c:formatCode>
                <c:ptCount val="21"/>
                <c:pt idx="0">
                  <c:v>0</c:v>
                </c:pt>
                <c:pt idx="1">
                  <c:v>4.9556384660613118</c:v>
                </c:pt>
                <c:pt idx="2">
                  <c:v>9.8972167936164244</c:v>
                </c:pt>
                <c:pt idx="3">
                  <c:v>14.81233246047934</c:v>
                </c:pt>
                <c:pt idx="4">
                  <c:v>19.685095467038664</c:v>
                </c:pt>
                <c:pt idx="5">
                  <c:v>24.506702749756496</c:v>
                </c:pt>
                <c:pt idx="6">
                  <c:v>29.267919379460505</c:v>
                </c:pt>
                <c:pt idx="7">
                  <c:v>33.963174837374382</c:v>
                </c:pt>
                <c:pt idx="8">
                  <c:v>38.589115277803437</c:v>
                </c:pt>
                <c:pt idx="9">
                  <c:v>43.144977774854944</c:v>
                </c:pt>
                <c:pt idx="10">
                  <c:v>47.632368565950756</c:v>
                </c:pt>
                <c:pt idx="11">
                  <c:v>52.054690397857009</c:v>
                </c:pt>
                <c:pt idx="12">
                  <c:v>56.417086365945281</c:v>
                </c:pt>
                <c:pt idx="13">
                  <c:v>60.725979533315176</c:v>
                </c:pt>
                <c:pt idx="14">
                  <c:v>64.988496961412963</c:v>
                </c:pt>
                <c:pt idx="15">
                  <c:v>69.212224411933093</c:v>
                </c:pt>
                <c:pt idx="16">
                  <c:v>73.404648931425129</c:v>
                </c:pt>
                <c:pt idx="17">
                  <c:v>77.573395196911264</c:v>
                </c:pt>
                <c:pt idx="18">
                  <c:v>81.724383657797077</c:v>
                </c:pt>
                <c:pt idx="19">
                  <c:v>85.865197114358637</c:v>
                </c:pt>
                <c:pt idx="20">
                  <c:v>89.998036031795479</c:v>
                </c:pt>
              </c:numCache>
            </c:numRef>
          </c:xVal>
          <c:yVal>
            <c:numRef>
              <c:f>'Case #4 - 0.050"'!$L$3:$L$23</c:f>
              <c:numCache>
                <c:formatCode>General</c:formatCode>
                <c:ptCount val="21"/>
                <c:pt idx="0">
                  <c:v>-13.350341468172186</c:v>
                </c:pt>
                <c:pt idx="1">
                  <c:v>-13.079283905310295</c:v>
                </c:pt>
                <c:pt idx="2">
                  <c:v>-12.839480539243027</c:v>
                </c:pt>
                <c:pt idx="3">
                  <c:v>-12.638448035612324</c:v>
                </c:pt>
                <c:pt idx="4">
                  <c:v>-12.497487239942402</c:v>
                </c:pt>
                <c:pt idx="5">
                  <c:v>-12.434891452175572</c:v>
                </c:pt>
                <c:pt idx="6">
                  <c:v>-12.441976380390432</c:v>
                </c:pt>
                <c:pt idx="7">
                  <c:v>-12.47983497385245</c:v>
                </c:pt>
                <c:pt idx="8">
                  <c:v>-12.575981963979633</c:v>
                </c:pt>
                <c:pt idx="9">
                  <c:v>-12.719878025621808</c:v>
                </c:pt>
                <c:pt idx="10">
                  <c:v>-12.909150904960324</c:v>
                </c:pt>
                <c:pt idx="11">
                  <c:v>-13.143185058614428</c:v>
                </c:pt>
                <c:pt idx="12">
                  <c:v>-13.421161682735489</c:v>
                </c:pt>
                <c:pt idx="13">
                  <c:v>-13.748243982841286</c:v>
                </c:pt>
                <c:pt idx="14">
                  <c:v>-14.122775836439516</c:v>
                </c:pt>
                <c:pt idx="15">
                  <c:v>-14.580009422592935</c:v>
                </c:pt>
                <c:pt idx="16">
                  <c:v>-15.107217204655814</c:v>
                </c:pt>
                <c:pt idx="17">
                  <c:v>-15.692968028552141</c:v>
                </c:pt>
                <c:pt idx="18">
                  <c:v>-16.358828803483799</c:v>
                </c:pt>
                <c:pt idx="19">
                  <c:v>-17.011426409015336</c:v>
                </c:pt>
                <c:pt idx="20">
                  <c:v>-17.652657035107026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58-4A4F-B28A-FC789994CED7}"/>
            </c:ext>
          </c:extLst>
        </c:ser>
        <c:ser>
          <c:idx val="2"/>
          <c:order val="2"/>
          <c:tx>
            <c:strRef>
              <c:f>'Case #4 - 0.050"'!$O$1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#4 - 0.050"'!$Q$3:$Q$4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#4 - 0.050"'!$S$3:$S$4</c:f>
              <c:numCache>
                <c:formatCode>General</c:formatCode>
                <c:ptCount val="2"/>
                <c:pt idx="0">
                  <c:v>-12.093999999999999</c:v>
                </c:pt>
                <c:pt idx="1">
                  <c:v>-18.622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58-4A4F-B28A-FC789994CED7}"/>
            </c:ext>
          </c:extLst>
        </c:ser>
        <c:ser>
          <c:idx val="3"/>
          <c:order val="3"/>
          <c:tx>
            <c:strRef>
              <c:f>'Case #4 - 0.050"'!$V$1</c:f>
              <c:strCache>
                <c:ptCount val="1"/>
                <c:pt idx="0">
                  <c:v>Submission #3b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#4 - 0.050"'!$X$3:$X$4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#4 - 0.050"'!$Z$3:$Z$4</c:f>
              <c:numCache>
                <c:formatCode>General</c:formatCode>
                <c:ptCount val="2"/>
                <c:pt idx="0">
                  <c:v>-12.146000000000001</c:v>
                </c:pt>
                <c:pt idx="1">
                  <c:v>-18.611000000000001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58-4A4F-B28A-FC789994CED7}"/>
            </c:ext>
          </c:extLst>
        </c:ser>
        <c:ser>
          <c:idx val="4"/>
          <c:order val="4"/>
          <c:tx>
            <c:strRef>
              <c:f>'Case #4 - 0.050"'!$AC$1</c:f>
              <c:strCache>
                <c:ptCount val="1"/>
                <c:pt idx="0">
                  <c:v>Submission #3c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#4 - 0.050"'!$AE$3:$AE$4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#4 - 0.050"'!$AG$3:$AG$4</c:f>
              <c:numCache>
                <c:formatCode>General</c:formatCode>
                <c:ptCount val="2"/>
                <c:pt idx="0">
                  <c:v>-12.1591</c:v>
                </c:pt>
                <c:pt idx="1">
                  <c:v>-17.7379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E58-4A4F-B28A-FC789994CED7}"/>
            </c:ext>
          </c:extLst>
        </c:ser>
        <c:ser>
          <c:idx val="6"/>
          <c:order val="5"/>
          <c:tx>
            <c:v>Submission #4g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#4 - 0.050"'!$AL$3:$AL$4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#4 - 0.050"'!$AN$3:$AN$4</c:f>
              <c:numCache>
                <c:formatCode>General</c:formatCode>
                <c:ptCount val="2"/>
                <c:pt idx="0">
                  <c:v>-13.94</c:v>
                </c:pt>
                <c:pt idx="1">
                  <c:v>-17.75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E7-4BEA-8580-FBC63D57F331}"/>
            </c:ext>
          </c:extLst>
        </c:ser>
        <c:ser>
          <c:idx val="9"/>
          <c:order val="6"/>
          <c:tx>
            <c:v>Submission #4h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#4 - 0.050"'!$AS$3:$AS$4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#4 - 0.050"'!$AU$3:$AU$4</c:f>
              <c:numCache>
                <c:formatCode>General</c:formatCode>
                <c:ptCount val="2"/>
                <c:pt idx="0">
                  <c:v>-13.9</c:v>
                </c:pt>
                <c:pt idx="1">
                  <c:v>-17.2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E7-4BEA-8580-FBC63D57F331}"/>
            </c:ext>
          </c:extLst>
        </c:ser>
        <c:ser>
          <c:idx val="5"/>
          <c:order val="7"/>
          <c:tx>
            <c:strRef>
              <c:f>'Case #4 - 0.050"'!$BH$1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10.79169205898866</c:v>
                </c:pt>
                <c:pt idx="2">
                  <c:v>19.680037700099088</c:v>
                </c:pt>
                <c:pt idx="3">
                  <c:v>30.121816929140479</c:v>
                </c:pt>
                <c:pt idx="4">
                  <c:v>38.582364021530573</c:v>
                </c:pt>
                <c:pt idx="5">
                  <c:v>48.43371239334386</c:v>
                </c:pt>
                <c:pt idx="6">
                  <c:v>56.409241053389614</c:v>
                </c:pt>
                <c:pt idx="7">
                  <c:v>64.210757645207693</c:v>
                </c:pt>
                <c:pt idx="8">
                  <c:v>73.398569119621641</c:v>
                </c:pt>
                <c:pt idx="9">
                  <c:v>80.970436854571545</c:v>
                </c:pt>
                <c:pt idx="10">
                  <c:v>90</c:v>
                </c:pt>
              </c:numCache>
            </c:numRef>
          </c:xVal>
          <c:yVal>
            <c:numRef>
              <c:f>'Case #4 - 0.050"'!$BL$3:$BL$13</c:f>
              <c:numCache>
                <c:formatCode>General</c:formatCode>
                <c:ptCount val="11"/>
                <c:pt idx="0">
                  <c:v>-12.793858660776092</c:v>
                </c:pt>
                <c:pt idx="1">
                  <c:v>-12.792403523122788</c:v>
                </c:pt>
                <c:pt idx="2">
                  <c:v>-12.511208477276432</c:v>
                </c:pt>
                <c:pt idx="3">
                  <c:v>-12.456554257197997</c:v>
                </c:pt>
                <c:pt idx="4">
                  <c:v>-12.60309339329646</c:v>
                </c:pt>
                <c:pt idx="5">
                  <c:v>-12.973842167866207</c:v>
                </c:pt>
                <c:pt idx="6">
                  <c:v>-13.425693295178942</c:v>
                </c:pt>
                <c:pt idx="7">
                  <c:v>-14.041078462759522</c:v>
                </c:pt>
                <c:pt idx="8">
                  <c:v>-15.066406005026458</c:v>
                </c:pt>
                <c:pt idx="9">
                  <c:v>-16.17749496281688</c:v>
                </c:pt>
                <c:pt idx="10">
                  <c:v>-16.990550963390707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E58-4A4F-B28A-FC789994CED7}"/>
            </c:ext>
          </c:extLst>
        </c:ser>
        <c:ser>
          <c:idx val="7"/>
          <c:order val="8"/>
          <c:tx>
            <c:strRef>
              <c:f>'Case #4 - 0.050"'!$BU$1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#4 - 0.050"'!$BW$3:$BW$32</c:f>
              <c:numCache>
                <c:formatCode>General</c:formatCode>
                <c:ptCount val="30"/>
                <c:pt idx="0">
                  <c:v>0</c:v>
                </c:pt>
                <c:pt idx="1">
                  <c:v>3.4172677881528792</c:v>
                </c:pt>
                <c:pt idx="2">
                  <c:v>6.8320801394609427</c:v>
                </c:pt>
                <c:pt idx="3">
                  <c:v>10.238230683012633</c:v>
                </c:pt>
                <c:pt idx="4">
                  <c:v>13.629707910528454</c:v>
                </c:pt>
                <c:pt idx="5">
                  <c:v>17.003045723559115</c:v>
                </c:pt>
                <c:pt idx="6">
                  <c:v>20.354369708993442</c:v>
                </c:pt>
                <c:pt idx="7">
                  <c:v>23.680359915502983</c:v>
                </c:pt>
                <c:pt idx="8">
                  <c:v>26.977957055693778</c:v>
                </c:pt>
                <c:pt idx="9">
                  <c:v>30.246001679042415</c:v>
                </c:pt>
                <c:pt idx="10">
                  <c:v>33.481776609894247</c:v>
                </c:pt>
                <c:pt idx="11">
                  <c:v>36.684668125942281</c:v>
                </c:pt>
                <c:pt idx="12">
                  <c:v>39.854217793209344</c:v>
                </c:pt>
                <c:pt idx="13">
                  <c:v>42.99039564882704</c:v>
                </c:pt>
                <c:pt idx="14">
                  <c:v>46.093936645249187</c:v>
                </c:pt>
                <c:pt idx="15">
                  <c:v>49.165830229136624</c:v>
                </c:pt>
                <c:pt idx="16">
                  <c:v>52.207435689928722</c:v>
                </c:pt>
                <c:pt idx="17">
                  <c:v>55.220694932393748</c:v>
                </c:pt>
                <c:pt idx="18">
                  <c:v>58.207519446987838</c:v>
                </c:pt>
                <c:pt idx="19">
                  <c:v>61.170141438363174</c:v>
                </c:pt>
                <c:pt idx="20">
                  <c:v>64.111234929517408</c:v>
                </c:pt>
                <c:pt idx="21">
                  <c:v>67.03302914928156</c:v>
                </c:pt>
                <c:pt idx="22">
                  <c:v>69.938057583312357</c:v>
                </c:pt>
                <c:pt idx="23">
                  <c:v>72.828920583728092</c:v>
                </c:pt>
                <c:pt idx="24">
                  <c:v>75.707901555348897</c:v>
                </c:pt>
                <c:pt idx="25">
                  <c:v>78.577220280021621</c:v>
                </c:pt>
                <c:pt idx="26">
                  <c:v>81.439254814299971</c:v>
                </c:pt>
                <c:pt idx="27">
                  <c:v>84.295556300889288</c:v>
                </c:pt>
                <c:pt idx="28">
                  <c:v>87.14875662614601</c:v>
                </c:pt>
                <c:pt idx="29">
                  <c:v>89.998063841504134</c:v>
                </c:pt>
              </c:numCache>
            </c:numRef>
          </c:xVal>
          <c:yVal>
            <c:numRef>
              <c:f>'Case #4 - 0.050"'!$BY$3:$BY$32</c:f>
              <c:numCache>
                <c:formatCode>General</c:formatCode>
                <c:ptCount val="30"/>
                <c:pt idx="0">
                  <c:v>-13.343550884817306</c:v>
                </c:pt>
                <c:pt idx="1">
                  <c:v>-13.167954593329007</c:v>
                </c:pt>
                <c:pt idx="2">
                  <c:v>-12.992358301840708</c:v>
                </c:pt>
                <c:pt idx="3">
                  <c:v>-12.825912060372854</c:v>
                </c:pt>
                <c:pt idx="4">
                  <c:v>-12.666885152812188</c:v>
                </c:pt>
                <c:pt idx="5">
                  <c:v>-12.579985278757137</c:v>
                </c:pt>
                <c:pt idx="6">
                  <c:v>-12.505906587068736</c:v>
                </c:pt>
                <c:pt idx="7">
                  <c:v>-12.457961899783637</c:v>
                </c:pt>
                <c:pt idx="8">
                  <c:v>-12.441679527206482</c:v>
                </c:pt>
                <c:pt idx="9">
                  <c:v>-12.449638142711221</c:v>
                </c:pt>
                <c:pt idx="10">
                  <c:v>-12.459562025919238</c:v>
                </c:pt>
                <c:pt idx="11">
                  <c:v>-12.538686366242407</c:v>
                </c:pt>
                <c:pt idx="12">
                  <c:v>-12.620430295045377</c:v>
                </c:pt>
                <c:pt idx="13">
                  <c:v>-12.712325668958968</c:v>
                </c:pt>
                <c:pt idx="14">
                  <c:v>-12.844375922760545</c:v>
                </c:pt>
                <c:pt idx="15">
                  <c:v>-12.96950397428564</c:v>
                </c:pt>
                <c:pt idx="16">
                  <c:v>-13.155072052689913</c:v>
                </c:pt>
                <c:pt idx="17">
                  <c:v>-13.338733085451816</c:v>
                </c:pt>
                <c:pt idx="18">
                  <c:v>-13.525995028388937</c:v>
                </c:pt>
                <c:pt idx="19">
                  <c:v>-13.779672892784163</c:v>
                </c:pt>
                <c:pt idx="20">
                  <c:v>-14.052411947465771</c:v>
                </c:pt>
                <c:pt idx="21">
                  <c:v>-14.350135591236103</c:v>
                </c:pt>
                <c:pt idx="22">
                  <c:v>-14.636180353177238</c:v>
                </c:pt>
                <c:pt idx="23">
                  <c:v>-15.059573166836827</c:v>
                </c:pt>
                <c:pt idx="24">
                  <c:v>-15.403393316958104</c:v>
                </c:pt>
                <c:pt idx="25">
                  <c:v>-15.858741585798999</c:v>
                </c:pt>
                <c:pt idx="26">
                  <c:v>-16.318432278394006</c:v>
                </c:pt>
                <c:pt idx="27">
                  <c:v>-16.80367764478558</c:v>
                </c:pt>
                <c:pt idx="28">
                  <c:v>-17.309695232162021</c:v>
                </c:pt>
                <c:pt idx="29">
                  <c:v>-17.815712819538462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E58-4A4F-B28A-FC789994CED7}"/>
            </c:ext>
          </c:extLst>
        </c:ser>
        <c:ser>
          <c:idx val="8"/>
          <c:order val="9"/>
          <c:tx>
            <c:strRef>
              <c:f>'Case #4 - 0.050"'!$CB$1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#4 - 0.050"'!$CD$3:$CD$12</c:f>
              <c:numCache>
                <c:formatCode>General</c:formatCode>
                <c:ptCount val="10"/>
                <c:pt idx="0">
                  <c:v>10.771897326189631</c:v>
                </c:pt>
                <c:pt idx="1">
                  <c:v>19.686247434453783</c:v>
                </c:pt>
                <c:pt idx="2">
                  <c:v>30.123403475625093</c:v>
                </c:pt>
                <c:pt idx="3">
                  <c:v>38.59177092499813</c:v>
                </c:pt>
                <c:pt idx="4">
                  <c:v>46.827995522835515</c:v>
                </c:pt>
                <c:pt idx="5">
                  <c:v>56.424926170735354</c:v>
                </c:pt>
                <c:pt idx="6">
                  <c:v>64.224420050169186</c:v>
                </c:pt>
                <c:pt idx="7">
                  <c:v>73.412475787189265</c:v>
                </c:pt>
                <c:pt idx="8">
                  <c:v>80.985309421196476</c:v>
                </c:pt>
                <c:pt idx="9">
                  <c:v>90</c:v>
                </c:pt>
              </c:numCache>
            </c:numRef>
          </c:xVal>
          <c:yVal>
            <c:numRef>
              <c:f>'Case #4 - 0.050"'!$CF$3:$CF$12</c:f>
              <c:numCache>
                <c:formatCode>General</c:formatCode>
                <c:ptCount val="10"/>
                <c:pt idx="0">
                  <c:v>-12.613193950034351</c:v>
                </c:pt>
                <c:pt idx="1">
                  <c:v>-12.671092188654985</c:v>
                </c:pt>
                <c:pt idx="2">
                  <c:v>-12.894669798799015</c:v>
                </c:pt>
                <c:pt idx="3">
                  <c:v>-13.165530974740008</c:v>
                </c:pt>
                <c:pt idx="4">
                  <c:v>-13.374831978343973</c:v>
                </c:pt>
                <c:pt idx="5">
                  <c:v>-13.791121535503111</c:v>
                </c:pt>
                <c:pt idx="6">
                  <c:v>-14.149050265969018</c:v>
                </c:pt>
                <c:pt idx="7">
                  <c:v>-14.320496999720719</c:v>
                </c:pt>
                <c:pt idx="8">
                  <c:v>-14.835305692666847</c:v>
                </c:pt>
                <c:pt idx="9">
                  <c:v>-15.523158340661571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E58-4A4F-B28A-FC789994CED7}"/>
            </c:ext>
          </c:extLst>
        </c:ser>
        <c:ser>
          <c:idx val="10"/>
          <c:order val="10"/>
          <c:tx>
            <c:v>Submission #3a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#4 - 0.050"'!$Q$9:$Q$10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#4 - 0.050"'!$S$9:$S$10</c:f>
              <c:numCache>
                <c:formatCode>General</c:formatCode>
                <c:ptCount val="2"/>
                <c:pt idx="0">
                  <c:v>-10.4099</c:v>
                </c:pt>
                <c:pt idx="1">
                  <c:v>-16.8218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68-4620-B87F-7AD696921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  <c:max val="-1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residual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#4 - 0.050"'!$A$1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#4 - 0.050"'!$C$3:$C$32</c:f>
              <c:numCache>
                <c:formatCode>General</c:formatCode>
                <c:ptCount val="30"/>
                <c:pt idx="0">
                  <c:v>0</c:v>
                </c:pt>
                <c:pt idx="1">
                  <c:v>3.4172677881528792</c:v>
                </c:pt>
                <c:pt idx="2">
                  <c:v>6.8320801394609427</c:v>
                </c:pt>
                <c:pt idx="3">
                  <c:v>10.238230683012633</c:v>
                </c:pt>
                <c:pt idx="4">
                  <c:v>13.629707910528454</c:v>
                </c:pt>
                <c:pt idx="5">
                  <c:v>17.003045723559115</c:v>
                </c:pt>
                <c:pt idx="6">
                  <c:v>20.354369708993442</c:v>
                </c:pt>
                <c:pt idx="7">
                  <c:v>23.680359915502983</c:v>
                </c:pt>
                <c:pt idx="8">
                  <c:v>26.977957055693778</c:v>
                </c:pt>
                <c:pt idx="9">
                  <c:v>30.246001679042415</c:v>
                </c:pt>
                <c:pt idx="10">
                  <c:v>33.481776609894247</c:v>
                </c:pt>
                <c:pt idx="11">
                  <c:v>36.684668125942281</c:v>
                </c:pt>
                <c:pt idx="12">
                  <c:v>39.854217793209344</c:v>
                </c:pt>
                <c:pt idx="13">
                  <c:v>42.99039564882704</c:v>
                </c:pt>
                <c:pt idx="14">
                  <c:v>46.093936645249187</c:v>
                </c:pt>
                <c:pt idx="15">
                  <c:v>49.165830229136624</c:v>
                </c:pt>
                <c:pt idx="16">
                  <c:v>52.207435689928722</c:v>
                </c:pt>
                <c:pt idx="17">
                  <c:v>55.220694932393748</c:v>
                </c:pt>
                <c:pt idx="18">
                  <c:v>58.207519446987838</c:v>
                </c:pt>
                <c:pt idx="19">
                  <c:v>61.170141438363174</c:v>
                </c:pt>
                <c:pt idx="20">
                  <c:v>64.111234929517408</c:v>
                </c:pt>
                <c:pt idx="21">
                  <c:v>67.03302914928156</c:v>
                </c:pt>
                <c:pt idx="22">
                  <c:v>69.938057583312357</c:v>
                </c:pt>
                <c:pt idx="23">
                  <c:v>72.828920583728092</c:v>
                </c:pt>
                <c:pt idx="24">
                  <c:v>75.707901555348897</c:v>
                </c:pt>
                <c:pt idx="25">
                  <c:v>78.577220280021621</c:v>
                </c:pt>
                <c:pt idx="26">
                  <c:v>81.439254814299971</c:v>
                </c:pt>
                <c:pt idx="27">
                  <c:v>84.295556300889288</c:v>
                </c:pt>
                <c:pt idx="28">
                  <c:v>87.14875662614601</c:v>
                </c:pt>
                <c:pt idx="29">
                  <c:v>89.998063841504134</c:v>
                </c:pt>
              </c:numCache>
            </c:numRef>
          </c:xVal>
          <c:yVal>
            <c:numRef>
              <c:f>'Case #4 - 0.050"'!$F$3:$F$32</c:f>
              <c:numCache>
                <c:formatCode>General</c:formatCode>
                <c:ptCount val="30"/>
                <c:pt idx="0">
                  <c:v>6.986680699447728</c:v>
                </c:pt>
                <c:pt idx="1">
                  <c:v>6.9708851978355213</c:v>
                </c:pt>
                <c:pt idx="2">
                  <c:v>6.9550896962233146</c:v>
                </c:pt>
                <c:pt idx="3">
                  <c:v>6.9416408461757477</c:v>
                </c:pt>
                <c:pt idx="4">
                  <c:v>6.9197354965766884</c:v>
                </c:pt>
                <c:pt idx="5">
                  <c:v>6.919669162247736</c:v>
                </c:pt>
                <c:pt idx="6">
                  <c:v>6.9088222011699756</c:v>
                </c:pt>
                <c:pt idx="7">
                  <c:v>6.8937859891621187</c:v>
                </c:pt>
                <c:pt idx="8">
                  <c:v>6.87744105785446</c:v>
                </c:pt>
                <c:pt idx="9">
                  <c:v>6.8557163474755693</c:v>
                </c:pt>
                <c:pt idx="10">
                  <c:v>6.8165535425600794</c:v>
                </c:pt>
                <c:pt idx="11">
                  <c:v>6.7960592778057833</c:v>
                </c:pt>
                <c:pt idx="12">
                  <c:v>6.7588143291381186</c:v>
                </c:pt>
                <c:pt idx="13">
                  <c:v>6.7097078794543119</c:v>
                </c:pt>
                <c:pt idx="14">
                  <c:v>6.6648184697796164</c:v>
                </c:pt>
                <c:pt idx="15">
                  <c:v>6.600912375114568</c:v>
                </c:pt>
                <c:pt idx="16">
                  <c:v>6.5527508545464102</c:v>
                </c:pt>
                <c:pt idx="17">
                  <c:v>6.4897759021818509</c:v>
                </c:pt>
                <c:pt idx="18">
                  <c:v>6.4164669245533155</c:v>
                </c:pt>
                <c:pt idx="19">
                  <c:v>6.363376790189271</c:v>
                </c:pt>
                <c:pt idx="20">
                  <c:v>6.308982150547811</c:v>
                </c:pt>
                <c:pt idx="21">
                  <c:v>6.2580888047981489</c:v>
                </c:pt>
                <c:pt idx="22">
                  <c:v>6.1978103785901908</c:v>
                </c:pt>
                <c:pt idx="23">
                  <c:v>6.1917683521809579</c:v>
                </c:pt>
                <c:pt idx="24">
                  <c:v>6.1558362168099041</c:v>
                </c:pt>
                <c:pt idx="25">
                  <c:v>6.1714153553989437</c:v>
                </c:pt>
                <c:pt idx="26">
                  <c:v>6.2014367103019232</c:v>
                </c:pt>
                <c:pt idx="27">
                  <c:v>6.2603120235989707</c:v>
                </c:pt>
                <c:pt idx="28">
                  <c:v>6.3408708009000314</c:v>
                </c:pt>
                <c:pt idx="29">
                  <c:v>6.4214295782010922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67-46F9-AF49-A3A32B0D2355}"/>
            </c:ext>
          </c:extLst>
        </c:ser>
        <c:ser>
          <c:idx val="1"/>
          <c:order val="1"/>
          <c:tx>
            <c:strRef>
              <c:f>'Case #4 - 0.050"'!$H$1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#4 - 0.050"'!$J$3:$J$23</c:f>
              <c:numCache>
                <c:formatCode>General</c:formatCode>
                <c:ptCount val="21"/>
                <c:pt idx="0">
                  <c:v>0</c:v>
                </c:pt>
                <c:pt idx="1">
                  <c:v>4.9556384660613118</c:v>
                </c:pt>
                <c:pt idx="2">
                  <c:v>9.8972167936164244</c:v>
                </c:pt>
                <c:pt idx="3">
                  <c:v>14.81233246047934</c:v>
                </c:pt>
                <c:pt idx="4">
                  <c:v>19.685095467038664</c:v>
                </c:pt>
                <c:pt idx="5">
                  <c:v>24.506702749756496</c:v>
                </c:pt>
                <c:pt idx="6">
                  <c:v>29.267919379460505</c:v>
                </c:pt>
                <c:pt idx="7">
                  <c:v>33.963174837374382</c:v>
                </c:pt>
                <c:pt idx="8">
                  <c:v>38.589115277803437</c:v>
                </c:pt>
                <c:pt idx="9">
                  <c:v>43.144977774854944</c:v>
                </c:pt>
                <c:pt idx="10">
                  <c:v>47.632368565950756</c:v>
                </c:pt>
                <c:pt idx="11">
                  <c:v>52.054690397857009</c:v>
                </c:pt>
                <c:pt idx="12">
                  <c:v>56.417086365945281</c:v>
                </c:pt>
                <c:pt idx="13">
                  <c:v>60.725979533315176</c:v>
                </c:pt>
                <c:pt idx="14">
                  <c:v>64.988496961412963</c:v>
                </c:pt>
                <c:pt idx="15">
                  <c:v>69.212224411933093</c:v>
                </c:pt>
                <c:pt idx="16">
                  <c:v>73.404648931425129</c:v>
                </c:pt>
                <c:pt idx="17">
                  <c:v>77.573395196911264</c:v>
                </c:pt>
                <c:pt idx="18">
                  <c:v>81.724383657797077</c:v>
                </c:pt>
                <c:pt idx="19">
                  <c:v>85.865197114358637</c:v>
                </c:pt>
                <c:pt idx="20">
                  <c:v>89.998036031795479</c:v>
                </c:pt>
              </c:numCache>
            </c:numRef>
          </c:xVal>
          <c:yVal>
            <c:numRef>
              <c:f>'Case #4 - 0.050"'!$M$3:$M$23</c:f>
              <c:numCache>
                <c:formatCode>General</c:formatCode>
                <c:ptCount val="21"/>
                <c:pt idx="0">
                  <c:v>6.9660790353030464</c:v>
                </c:pt>
                <c:pt idx="1">
                  <c:v>6.9857092838528452</c:v>
                </c:pt>
                <c:pt idx="2">
                  <c:v>7.0179812644272737</c:v>
                </c:pt>
                <c:pt idx="3">
                  <c:v>7.0288580824543097</c:v>
                </c:pt>
                <c:pt idx="4">
                  <c:v>7.0131630868808408</c:v>
                </c:pt>
                <c:pt idx="5">
                  <c:v>6.9853754371228352</c:v>
                </c:pt>
                <c:pt idx="6">
                  <c:v>6.9483617966905911</c:v>
                </c:pt>
                <c:pt idx="7">
                  <c:v>6.886685011640866</c:v>
                </c:pt>
                <c:pt idx="8">
                  <c:v>6.8194154429135203</c:v>
                </c:pt>
                <c:pt idx="9">
                  <c:v>6.7437009922990239</c:v>
                </c:pt>
                <c:pt idx="10">
                  <c:v>6.6606207520118232</c:v>
                </c:pt>
                <c:pt idx="11">
                  <c:v>6.5716970522945886</c:v>
                </c:pt>
                <c:pt idx="12">
                  <c:v>6.478000654574716</c:v>
                </c:pt>
                <c:pt idx="13">
                  <c:v>6.383131685099583</c:v>
                </c:pt>
                <c:pt idx="14">
                  <c:v>6.2879629943339808</c:v>
                </c:pt>
                <c:pt idx="15">
                  <c:v>6.2113065067648119</c:v>
                </c:pt>
                <c:pt idx="16">
                  <c:v>6.1566339308566249</c:v>
                </c:pt>
                <c:pt idx="17">
                  <c:v>6.1419604075361143</c:v>
                </c:pt>
                <c:pt idx="18">
                  <c:v>6.2162305248841001</c:v>
                </c:pt>
                <c:pt idx="19">
                  <c:v>6.3833758231991418</c:v>
                </c:pt>
                <c:pt idx="20">
                  <c:v>6.5614103201442759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67-46F9-AF49-A3A32B0D2355}"/>
            </c:ext>
          </c:extLst>
        </c:ser>
        <c:ser>
          <c:idx val="2"/>
          <c:order val="2"/>
          <c:tx>
            <c:strRef>
              <c:f>'Case #4 - 0.050"'!$O$1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#4 - 0.050"'!$Q$3:$Q$4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#4 - 0.050"'!$T$3:$T$4</c:f>
              <c:numCache>
                <c:formatCode>General</c:formatCode>
                <c:ptCount val="2"/>
                <c:pt idx="0">
                  <c:v>7.6549999999999994</c:v>
                </c:pt>
                <c:pt idx="1">
                  <c:v>2.1819999999999986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867-46F9-AF49-A3A32B0D2355}"/>
            </c:ext>
          </c:extLst>
        </c:ser>
        <c:ser>
          <c:idx val="3"/>
          <c:order val="3"/>
          <c:tx>
            <c:strRef>
              <c:f>'Case #4 - 0.050"'!$V$1</c:f>
              <c:strCache>
                <c:ptCount val="1"/>
                <c:pt idx="0">
                  <c:v>Submission #3b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#4 - 0.050"'!$X$3:$X$4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#4 - 0.050"'!$AA$3:$AA$4</c:f>
              <c:numCache>
                <c:formatCode>General</c:formatCode>
                <c:ptCount val="2"/>
                <c:pt idx="0">
                  <c:v>7.6030000000000015</c:v>
                </c:pt>
                <c:pt idx="1">
                  <c:v>2.1930000000000014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867-46F9-AF49-A3A32B0D2355}"/>
            </c:ext>
          </c:extLst>
        </c:ser>
        <c:ser>
          <c:idx val="4"/>
          <c:order val="4"/>
          <c:tx>
            <c:strRef>
              <c:f>'Case #4 - 0.050"'!$AC$1</c:f>
              <c:strCache>
                <c:ptCount val="1"/>
                <c:pt idx="0">
                  <c:v>Submission #3c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#4 - 0.050"'!$AE$3:$AE$4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#4 - 0.050"'!$AH$3:$AH$4</c:f>
              <c:numCache>
                <c:formatCode>General</c:formatCode>
                <c:ptCount val="2"/>
                <c:pt idx="0">
                  <c:v>7.5899999999999981</c:v>
                </c:pt>
                <c:pt idx="1">
                  <c:v>3.0659999999999989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867-46F9-AF49-A3A32B0D2355}"/>
            </c:ext>
          </c:extLst>
        </c:ser>
        <c:ser>
          <c:idx val="6"/>
          <c:order val="5"/>
          <c:tx>
            <c:strRef>
              <c:f>'Case #4 - 0.050"'!$AJ$1</c:f>
              <c:strCache>
                <c:ptCount val="1"/>
                <c:pt idx="0">
                  <c:v>Submission #4g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#4 - 0.050"'!$AL$3:$AL$4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#4 - 0.050"'!$AO$3:$AO$4</c:f>
              <c:numCache>
                <c:formatCode>General</c:formatCode>
                <c:ptCount val="2"/>
                <c:pt idx="0">
                  <c:v>7.88</c:v>
                </c:pt>
                <c:pt idx="1">
                  <c:v>7.17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867-46F9-AF49-A3A32B0D2355}"/>
            </c:ext>
          </c:extLst>
        </c:ser>
        <c:ser>
          <c:idx val="9"/>
          <c:order val="6"/>
          <c:tx>
            <c:strRef>
              <c:f>'Case #4 - 0.050"'!$AQ$1</c:f>
              <c:strCache>
                <c:ptCount val="1"/>
                <c:pt idx="0">
                  <c:v>Submission #4h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#4 - 0.050"'!$AS$3:$AS$4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#4 - 0.050"'!$AV$3:$AV$4</c:f>
              <c:numCache>
                <c:formatCode>General</c:formatCode>
                <c:ptCount val="2"/>
                <c:pt idx="0">
                  <c:v>7.93</c:v>
                </c:pt>
                <c:pt idx="1">
                  <c:v>7.69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867-46F9-AF49-A3A32B0D2355}"/>
            </c:ext>
          </c:extLst>
        </c:ser>
        <c:ser>
          <c:idx val="10"/>
          <c:order val="7"/>
          <c:tx>
            <c:strRef>
              <c:f>'Case #4 - 0.050"'!$AX$1</c:f>
              <c:strCache>
                <c:ptCount val="1"/>
                <c:pt idx="0">
                  <c:v>Submission #4i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'Case #4 - 0.050"'!$AZ$3:$AZ$4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#4 - 0.050"'!$BA$3:$BA$4</c:f>
              <c:numCache>
                <c:formatCode>General</c:formatCode>
                <c:ptCount val="2"/>
                <c:pt idx="0">
                  <c:v>7.22</c:v>
                </c:pt>
                <c:pt idx="1">
                  <c:v>6.72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867-46F9-AF49-A3A32B0D2355}"/>
            </c:ext>
          </c:extLst>
        </c:ser>
        <c:ser>
          <c:idx val="11"/>
          <c:order val="8"/>
          <c:tx>
            <c:strRef>
              <c:f>'Case #4 - 0.050"'!$BC$1</c:f>
              <c:strCache>
                <c:ptCount val="1"/>
                <c:pt idx="0">
                  <c:v>Submission #4j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#4 - 0.050"'!$BE$3:$BE$4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#4 - 0.050"'!$BF$3:$BF$4</c:f>
              <c:numCache>
                <c:formatCode>General</c:formatCode>
                <c:ptCount val="2"/>
                <c:pt idx="0">
                  <c:v>7.34</c:v>
                </c:pt>
                <c:pt idx="1">
                  <c:v>7.23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867-46F9-AF49-A3A32B0D2355}"/>
            </c:ext>
          </c:extLst>
        </c:ser>
        <c:ser>
          <c:idx val="5"/>
          <c:order val="9"/>
          <c:tx>
            <c:strRef>
              <c:f>'Case #4 - 0.050"'!$BH$1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10.79169205898866</c:v>
                </c:pt>
                <c:pt idx="2">
                  <c:v>19.680037700099088</c:v>
                </c:pt>
                <c:pt idx="3">
                  <c:v>30.121816929140479</c:v>
                </c:pt>
                <c:pt idx="4">
                  <c:v>38.582364021530573</c:v>
                </c:pt>
                <c:pt idx="5">
                  <c:v>48.43371239334386</c:v>
                </c:pt>
                <c:pt idx="6">
                  <c:v>56.409241053389614</c:v>
                </c:pt>
                <c:pt idx="7">
                  <c:v>64.210757645207693</c:v>
                </c:pt>
                <c:pt idx="8">
                  <c:v>73.398569119621641</c:v>
                </c:pt>
                <c:pt idx="9">
                  <c:v>80.970436854571545</c:v>
                </c:pt>
                <c:pt idx="10">
                  <c:v>90</c:v>
                </c:pt>
              </c:numCache>
            </c:numRef>
          </c:xVal>
          <c:yVal>
            <c:numRef>
              <c:f>'Case #4 - 0.050"'!$BM$3:$BM$13</c:f>
              <c:numCache>
                <c:formatCode>General</c:formatCode>
                <c:ptCount val="11"/>
                <c:pt idx="0">
                  <c:v>6.2234415268334651</c:v>
                </c:pt>
                <c:pt idx="1">
                  <c:v>6.5635465098760317</c:v>
                </c:pt>
                <c:pt idx="2">
                  <c:v>6.5657690398856534</c:v>
                </c:pt>
                <c:pt idx="3">
                  <c:v>6.4940251860717169</c:v>
                </c:pt>
                <c:pt idx="4">
                  <c:v>6.3788508898796099</c:v>
                </c:pt>
                <c:pt idx="5">
                  <c:v>6.1923130062796528</c:v>
                </c:pt>
                <c:pt idx="6">
                  <c:v>6.0289020640117563</c:v>
                </c:pt>
                <c:pt idx="7">
                  <c:v>5.8687855447970954</c:v>
                </c:pt>
                <c:pt idx="8">
                  <c:v>5.7001627231599414</c:v>
                </c:pt>
                <c:pt idx="9">
                  <c:v>5.7317787911637268</c:v>
                </c:pt>
                <c:pt idx="10">
                  <c:v>5.815887221780109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867-46F9-AF49-A3A32B0D2355}"/>
            </c:ext>
          </c:extLst>
        </c:ser>
        <c:ser>
          <c:idx val="7"/>
          <c:order val="10"/>
          <c:tx>
            <c:strRef>
              <c:f>'Case #4 - 0.050"'!$BU$1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#4 - 0.050"'!$BW$3:$BW$32</c:f>
              <c:numCache>
                <c:formatCode>General</c:formatCode>
                <c:ptCount val="30"/>
                <c:pt idx="0">
                  <c:v>0</c:v>
                </c:pt>
                <c:pt idx="1">
                  <c:v>3.4172677881528792</c:v>
                </c:pt>
                <c:pt idx="2">
                  <c:v>6.8320801394609427</c:v>
                </c:pt>
                <c:pt idx="3">
                  <c:v>10.238230683012633</c:v>
                </c:pt>
                <c:pt idx="4">
                  <c:v>13.629707910528454</c:v>
                </c:pt>
                <c:pt idx="5">
                  <c:v>17.003045723559115</c:v>
                </c:pt>
                <c:pt idx="6">
                  <c:v>20.354369708993442</c:v>
                </c:pt>
                <c:pt idx="7">
                  <c:v>23.680359915502983</c:v>
                </c:pt>
                <c:pt idx="8">
                  <c:v>26.977957055693778</c:v>
                </c:pt>
                <c:pt idx="9">
                  <c:v>30.246001679042415</c:v>
                </c:pt>
                <c:pt idx="10">
                  <c:v>33.481776609894247</c:v>
                </c:pt>
                <c:pt idx="11">
                  <c:v>36.684668125942281</c:v>
                </c:pt>
                <c:pt idx="12">
                  <c:v>39.854217793209344</c:v>
                </c:pt>
                <c:pt idx="13">
                  <c:v>42.99039564882704</c:v>
                </c:pt>
                <c:pt idx="14">
                  <c:v>46.093936645249187</c:v>
                </c:pt>
                <c:pt idx="15">
                  <c:v>49.165830229136624</c:v>
                </c:pt>
                <c:pt idx="16">
                  <c:v>52.207435689928722</c:v>
                </c:pt>
                <c:pt idx="17">
                  <c:v>55.220694932393748</c:v>
                </c:pt>
                <c:pt idx="18">
                  <c:v>58.207519446987838</c:v>
                </c:pt>
                <c:pt idx="19">
                  <c:v>61.170141438363174</c:v>
                </c:pt>
                <c:pt idx="20">
                  <c:v>64.111234929517408</c:v>
                </c:pt>
                <c:pt idx="21">
                  <c:v>67.03302914928156</c:v>
                </c:pt>
                <c:pt idx="22">
                  <c:v>69.938057583312357</c:v>
                </c:pt>
                <c:pt idx="23">
                  <c:v>72.828920583728092</c:v>
                </c:pt>
                <c:pt idx="24">
                  <c:v>75.707901555348897</c:v>
                </c:pt>
                <c:pt idx="25">
                  <c:v>78.577220280021621</c:v>
                </c:pt>
                <c:pt idx="26">
                  <c:v>81.439254814299971</c:v>
                </c:pt>
                <c:pt idx="27">
                  <c:v>84.295556300889288</c:v>
                </c:pt>
                <c:pt idx="28">
                  <c:v>87.14875662614601</c:v>
                </c:pt>
                <c:pt idx="29">
                  <c:v>89.998063841504134</c:v>
                </c:pt>
              </c:numCache>
            </c:numRef>
          </c:xVal>
          <c:yVal>
            <c:numRef>
              <c:f>'Case #4 - 0.050"'!$BZ$3:$BZ$32</c:f>
              <c:numCache>
                <c:formatCode>General</c:formatCode>
                <c:ptCount val="30"/>
                <c:pt idx="0">
                  <c:v>6.9355898951821136</c:v>
                </c:pt>
                <c:pt idx="1">
                  <c:v>6.9650484751210087</c:v>
                </c:pt>
                <c:pt idx="2">
                  <c:v>6.9945070550599038</c:v>
                </c:pt>
                <c:pt idx="3">
                  <c:v>7.0184057860640117</c:v>
                </c:pt>
                <c:pt idx="4">
                  <c:v>7.0187682734771322</c:v>
                </c:pt>
                <c:pt idx="5">
                  <c:v>7.0280544480743234</c:v>
                </c:pt>
                <c:pt idx="6">
                  <c:v>7.0169957607509765</c:v>
                </c:pt>
                <c:pt idx="7">
                  <c:v>6.9957760164376737</c:v>
                </c:pt>
                <c:pt idx="8">
                  <c:v>6.9698332561104408</c:v>
                </c:pt>
                <c:pt idx="9">
                  <c:v>6.9366630565125451</c:v>
                </c:pt>
                <c:pt idx="10">
                  <c:v>6.8851377414437405</c:v>
                </c:pt>
                <c:pt idx="11">
                  <c:v>6.8525292727481233</c:v>
                </c:pt>
                <c:pt idx="12">
                  <c:v>6.8037510247763535</c:v>
                </c:pt>
                <c:pt idx="13">
                  <c:v>6.7444001212475371</c:v>
                </c:pt>
                <c:pt idx="14">
                  <c:v>6.6910964864186333</c:v>
                </c:pt>
                <c:pt idx="15">
                  <c:v>6.6206469974402538</c:v>
                </c:pt>
                <c:pt idx="16">
                  <c:v>6.5677907765861008</c:v>
                </c:pt>
                <c:pt idx="17">
                  <c:v>6.5013650702840717</c:v>
                </c:pt>
                <c:pt idx="18">
                  <c:v>6.4251101966096122</c:v>
                </c:pt>
                <c:pt idx="19">
                  <c:v>6.3687120324736348</c:v>
                </c:pt>
                <c:pt idx="20">
                  <c:v>6.3097046542370556</c:v>
                </c:pt>
                <c:pt idx="21">
                  <c:v>6.2523358581303761</c:v>
                </c:pt>
                <c:pt idx="22">
                  <c:v>6.1839452404711466</c:v>
                </c:pt>
                <c:pt idx="23">
                  <c:v>6.1695697683782065</c:v>
                </c:pt>
                <c:pt idx="24">
                  <c:v>6.1291252409201267</c:v>
                </c:pt>
                <c:pt idx="25">
                  <c:v>6.1504246587862639</c:v>
                </c:pt>
                <c:pt idx="26">
                  <c:v>6.2064533278470897</c:v>
                </c:pt>
                <c:pt idx="27">
                  <c:v>6.3235860661584802</c:v>
                </c:pt>
                <c:pt idx="28">
                  <c:v>6.4900800120695976</c:v>
                </c:pt>
                <c:pt idx="29">
                  <c:v>6.6565739579807151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1867-46F9-AF49-A3A32B0D2355}"/>
            </c:ext>
          </c:extLst>
        </c:ser>
        <c:ser>
          <c:idx val="8"/>
          <c:order val="11"/>
          <c:tx>
            <c:strRef>
              <c:f>'Case #4 - 0.050"'!$CB$1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#4 - 0.050"'!$CD$3:$CD$12</c:f>
              <c:numCache>
                <c:formatCode>General</c:formatCode>
                <c:ptCount val="10"/>
                <c:pt idx="0">
                  <c:v>10.771897326189631</c:v>
                </c:pt>
                <c:pt idx="1">
                  <c:v>19.686247434453783</c:v>
                </c:pt>
                <c:pt idx="2">
                  <c:v>30.123403475625093</c:v>
                </c:pt>
                <c:pt idx="3">
                  <c:v>38.59177092499813</c:v>
                </c:pt>
                <c:pt idx="4">
                  <c:v>46.827995522835515</c:v>
                </c:pt>
                <c:pt idx="5">
                  <c:v>56.424926170735354</c:v>
                </c:pt>
                <c:pt idx="6">
                  <c:v>64.224420050169186</c:v>
                </c:pt>
                <c:pt idx="7">
                  <c:v>73.412475787189265</c:v>
                </c:pt>
                <c:pt idx="8">
                  <c:v>80.985309421196476</c:v>
                </c:pt>
                <c:pt idx="9">
                  <c:v>90</c:v>
                </c:pt>
              </c:numCache>
            </c:numRef>
          </c:xVal>
          <c:yVal>
            <c:numRef>
              <c:f>'Case #4 - 0.050"'!$CG$3:$CG$12</c:f>
              <c:numCache>
                <c:formatCode>General</c:formatCode>
                <c:ptCount val="10"/>
                <c:pt idx="0">
                  <c:v>7.1962666670109066</c:v>
                </c:pt>
                <c:pt idx="1">
                  <c:v>7.1472085333393629</c:v>
                </c:pt>
                <c:pt idx="2">
                  <c:v>7.0453447311250734</c:v>
                </c:pt>
                <c:pt idx="3">
                  <c:v>6.9651073427115477</c:v>
                </c:pt>
                <c:pt idx="4">
                  <c:v>6.898756726108985</c:v>
                </c:pt>
                <c:pt idx="5">
                  <c:v>6.8212421486373582</c:v>
                </c:pt>
                <c:pt idx="6">
                  <c:v>6.776654968340269</c:v>
                </c:pt>
                <c:pt idx="7">
                  <c:v>6.7361289882591233</c:v>
                </c:pt>
                <c:pt idx="8">
                  <c:v>6.633131552757316</c:v>
                </c:pt>
                <c:pt idx="9">
                  <c:v>6.560830780138069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867-46F9-AF49-A3A32B0D2355}"/>
            </c:ext>
          </c:extLst>
        </c:ser>
        <c:ser>
          <c:idx val="12"/>
          <c:order val="12"/>
          <c:tx>
            <c:v>Submission #3a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#4 - 0.050"'!$Q$9:$Q$10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#4 - 0.050"'!$T$9:$T$10</c:f>
              <c:numCache>
                <c:formatCode>General</c:formatCode>
                <c:ptCount val="2"/>
                <c:pt idx="0">
                  <c:v>8.9930999999999983</c:v>
                </c:pt>
                <c:pt idx="1">
                  <c:v>5.9122000000000021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C9-490C-A0F4-8A997F25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total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57660898237302"/>
          <c:y val="0.12021794663273409"/>
          <c:w val="0.20737134023059342"/>
          <c:h val="0.818928869038433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Applied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#4 - 0.050"'!$A$1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#4 - 0.050"'!$C$3:$C$32</c:f>
              <c:numCache>
                <c:formatCode>General</c:formatCode>
                <c:ptCount val="30"/>
                <c:pt idx="0">
                  <c:v>0</c:v>
                </c:pt>
                <c:pt idx="1">
                  <c:v>3.4172677881528792</c:v>
                </c:pt>
                <c:pt idx="2">
                  <c:v>6.8320801394609427</c:v>
                </c:pt>
                <c:pt idx="3">
                  <c:v>10.238230683012633</c:v>
                </c:pt>
                <c:pt idx="4">
                  <c:v>13.629707910528454</c:v>
                </c:pt>
                <c:pt idx="5">
                  <c:v>17.003045723559115</c:v>
                </c:pt>
                <c:pt idx="6">
                  <c:v>20.354369708993442</c:v>
                </c:pt>
                <c:pt idx="7">
                  <c:v>23.680359915502983</c:v>
                </c:pt>
                <c:pt idx="8">
                  <c:v>26.977957055693778</c:v>
                </c:pt>
                <c:pt idx="9">
                  <c:v>30.246001679042415</c:v>
                </c:pt>
                <c:pt idx="10">
                  <c:v>33.481776609894247</c:v>
                </c:pt>
                <c:pt idx="11">
                  <c:v>36.684668125942281</c:v>
                </c:pt>
                <c:pt idx="12">
                  <c:v>39.854217793209344</c:v>
                </c:pt>
                <c:pt idx="13">
                  <c:v>42.99039564882704</c:v>
                </c:pt>
                <c:pt idx="14">
                  <c:v>46.093936645249187</c:v>
                </c:pt>
                <c:pt idx="15">
                  <c:v>49.165830229136624</c:v>
                </c:pt>
                <c:pt idx="16">
                  <c:v>52.207435689928722</c:v>
                </c:pt>
                <c:pt idx="17">
                  <c:v>55.220694932393748</c:v>
                </c:pt>
                <c:pt idx="18">
                  <c:v>58.207519446987838</c:v>
                </c:pt>
                <c:pt idx="19">
                  <c:v>61.170141438363174</c:v>
                </c:pt>
                <c:pt idx="20">
                  <c:v>64.111234929517408</c:v>
                </c:pt>
                <c:pt idx="21">
                  <c:v>67.03302914928156</c:v>
                </c:pt>
                <c:pt idx="22">
                  <c:v>69.938057583312357</c:v>
                </c:pt>
                <c:pt idx="23">
                  <c:v>72.828920583728092</c:v>
                </c:pt>
                <c:pt idx="24">
                  <c:v>75.707901555348897</c:v>
                </c:pt>
                <c:pt idx="25">
                  <c:v>78.577220280021621</c:v>
                </c:pt>
                <c:pt idx="26">
                  <c:v>81.439254814299971</c:v>
                </c:pt>
                <c:pt idx="27">
                  <c:v>84.295556300889288</c:v>
                </c:pt>
                <c:pt idx="28">
                  <c:v>87.14875662614601</c:v>
                </c:pt>
                <c:pt idx="29">
                  <c:v>89.998063841504134</c:v>
                </c:pt>
              </c:numCache>
            </c:numRef>
          </c:xVal>
          <c:yVal>
            <c:numRef>
              <c:f>'Case #4 - 0.050"'!$D$3:$D$32</c:f>
              <c:numCache>
                <c:formatCode>General</c:formatCode>
                <c:ptCount val="30"/>
                <c:pt idx="0">
                  <c:v>20.279140780002084</c:v>
                </c:pt>
                <c:pt idx="1">
                  <c:v>20.133003068451625</c:v>
                </c:pt>
                <c:pt idx="2">
                  <c:v>19.986865356901166</c:v>
                </c:pt>
                <c:pt idx="3">
                  <c:v>19.844317846437669</c:v>
                </c:pt>
                <c:pt idx="4">
                  <c:v>19.685653426289974</c:v>
                </c:pt>
                <c:pt idx="5">
                  <c:v>19.60803972683216</c:v>
                </c:pt>
                <c:pt idx="6">
                  <c:v>19.522902347820569</c:v>
                </c:pt>
                <c:pt idx="7">
                  <c:v>19.45373791622195</c:v>
                </c:pt>
                <c:pt idx="8">
                  <c:v>19.411512783317495</c:v>
                </c:pt>
                <c:pt idx="9">
                  <c:v>19.386301199224381</c:v>
                </c:pt>
                <c:pt idx="10">
                  <c:v>19.344699767363952</c:v>
                </c:pt>
                <c:pt idx="11">
                  <c:v>19.391215638991547</c:v>
                </c:pt>
                <c:pt idx="12">
                  <c:v>19.424181319822086</c:v>
                </c:pt>
                <c:pt idx="13">
                  <c:v>19.456725790207269</c:v>
                </c:pt>
                <c:pt idx="14">
                  <c:v>19.535472409179906</c:v>
                </c:pt>
                <c:pt idx="15">
                  <c:v>19.590150971726722</c:v>
                </c:pt>
                <c:pt idx="16">
                  <c:v>19.722862829276902</c:v>
                </c:pt>
                <c:pt idx="17">
                  <c:v>19.84009815573642</c:v>
                </c:pt>
                <c:pt idx="18">
                  <c:v>19.951105224999033</c:v>
                </c:pt>
                <c:pt idx="19">
                  <c:v>20.14838492525843</c:v>
                </c:pt>
                <c:pt idx="20">
                  <c:v>20.362116601703402</c:v>
                </c:pt>
                <c:pt idx="21">
                  <c:v>20.602471449367364</c:v>
                </c:pt>
                <c:pt idx="22">
                  <c:v>20.820125593649095</c:v>
                </c:pt>
                <c:pt idx="23">
                  <c:v>21.229142935215922</c:v>
                </c:pt>
                <c:pt idx="24">
                  <c:v>21.532518557878845</c:v>
                </c:pt>
                <c:pt idx="25">
                  <c:v>22.009166244586318</c:v>
                </c:pt>
                <c:pt idx="26">
                  <c:v>22.524885606241906</c:v>
                </c:pt>
                <c:pt idx="27">
                  <c:v>23.127263710944781</c:v>
                </c:pt>
                <c:pt idx="28">
                  <c:v>23.799775244234066</c:v>
                </c:pt>
                <c:pt idx="29">
                  <c:v>24.472286777523351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CD-4399-BA75-43C93B9BA52B}"/>
            </c:ext>
          </c:extLst>
        </c:ser>
        <c:ser>
          <c:idx val="1"/>
          <c:order val="1"/>
          <c:tx>
            <c:strRef>
              <c:f>'Case #4 - 0.050"'!$H$1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#4 - 0.050"'!$J$3:$J$23</c:f>
              <c:numCache>
                <c:formatCode>General</c:formatCode>
                <c:ptCount val="21"/>
                <c:pt idx="0">
                  <c:v>0</c:v>
                </c:pt>
                <c:pt idx="1">
                  <c:v>4.9556384660613118</c:v>
                </c:pt>
                <c:pt idx="2">
                  <c:v>9.8972167936164244</c:v>
                </c:pt>
                <c:pt idx="3">
                  <c:v>14.81233246047934</c:v>
                </c:pt>
                <c:pt idx="4">
                  <c:v>19.685095467038664</c:v>
                </c:pt>
                <c:pt idx="5">
                  <c:v>24.506702749756496</c:v>
                </c:pt>
                <c:pt idx="6">
                  <c:v>29.267919379460505</c:v>
                </c:pt>
                <c:pt idx="7">
                  <c:v>33.963174837374382</c:v>
                </c:pt>
                <c:pt idx="8">
                  <c:v>38.589115277803437</c:v>
                </c:pt>
                <c:pt idx="9">
                  <c:v>43.144977774854944</c:v>
                </c:pt>
                <c:pt idx="10">
                  <c:v>47.632368565950756</c:v>
                </c:pt>
                <c:pt idx="11">
                  <c:v>52.054690397857009</c:v>
                </c:pt>
                <c:pt idx="12">
                  <c:v>56.417086365945281</c:v>
                </c:pt>
                <c:pt idx="13">
                  <c:v>60.725979533315176</c:v>
                </c:pt>
                <c:pt idx="14">
                  <c:v>64.988496961412963</c:v>
                </c:pt>
                <c:pt idx="15">
                  <c:v>69.212224411933093</c:v>
                </c:pt>
                <c:pt idx="16">
                  <c:v>73.404648931425129</c:v>
                </c:pt>
                <c:pt idx="17">
                  <c:v>77.573395196911264</c:v>
                </c:pt>
                <c:pt idx="18">
                  <c:v>81.724383657797077</c:v>
                </c:pt>
                <c:pt idx="19">
                  <c:v>85.865197114358637</c:v>
                </c:pt>
                <c:pt idx="20">
                  <c:v>89.998036031795479</c:v>
                </c:pt>
              </c:numCache>
            </c:numRef>
          </c:xVal>
          <c:yVal>
            <c:numRef>
              <c:f>'Case #4 - 0.050"'!$K$3:$K$23</c:f>
              <c:numCache>
                <c:formatCode>General</c:formatCode>
                <c:ptCount val="21"/>
                <c:pt idx="0">
                  <c:v>20.316420503475232</c:v>
                </c:pt>
                <c:pt idx="1">
                  <c:v>20.06499318916314</c:v>
                </c:pt>
                <c:pt idx="2">
                  <c:v>19.857461803670301</c:v>
                </c:pt>
                <c:pt idx="3">
                  <c:v>19.667306118066634</c:v>
                </c:pt>
                <c:pt idx="4">
                  <c:v>19.510650326823242</c:v>
                </c:pt>
                <c:pt idx="5">
                  <c:v>19.420266889298407</c:v>
                </c:pt>
                <c:pt idx="6">
                  <c:v>19.390338177081023</c:v>
                </c:pt>
                <c:pt idx="7">
                  <c:v>19.366519985493316</c:v>
                </c:pt>
                <c:pt idx="8">
                  <c:v>19.395397406893153</c:v>
                </c:pt>
                <c:pt idx="9">
                  <c:v>19.463579017920832</c:v>
                </c:pt>
                <c:pt idx="10">
                  <c:v>19.569771656972147</c:v>
                </c:pt>
                <c:pt idx="11">
                  <c:v>19.714882110909016</c:v>
                </c:pt>
                <c:pt idx="12">
                  <c:v>19.899162337310205</c:v>
                </c:pt>
                <c:pt idx="13">
                  <c:v>20.131375667940869</c:v>
                </c:pt>
                <c:pt idx="14">
                  <c:v>20.410738830773496</c:v>
                </c:pt>
                <c:pt idx="15">
                  <c:v>20.791315929357747</c:v>
                </c:pt>
                <c:pt idx="16">
                  <c:v>21.263851135512439</c:v>
                </c:pt>
                <c:pt idx="17">
                  <c:v>21.834928436088255</c:v>
                </c:pt>
                <c:pt idx="18">
                  <c:v>22.5750593283679</c:v>
                </c:pt>
                <c:pt idx="19">
                  <c:v>23.394802232214477</c:v>
                </c:pt>
                <c:pt idx="20">
                  <c:v>24.214067355251302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CD-4399-BA75-43C93B9BA52B}"/>
            </c:ext>
          </c:extLst>
        </c:ser>
        <c:ser>
          <c:idx val="2"/>
          <c:order val="2"/>
          <c:tx>
            <c:strRef>
              <c:f>'Case #4 - 0.050"'!$O$1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#4 - 0.050"'!$Q$3:$Q$4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#4 - 0.050"'!$R$3:$R$4</c:f>
              <c:numCache>
                <c:formatCode>General</c:formatCode>
                <c:ptCount val="2"/>
                <c:pt idx="0">
                  <c:v>19.748999999999999</c:v>
                </c:pt>
                <c:pt idx="1">
                  <c:v>20.803999999999998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0CD-4399-BA75-43C93B9BA52B}"/>
            </c:ext>
          </c:extLst>
        </c:ser>
        <c:ser>
          <c:idx val="3"/>
          <c:order val="3"/>
          <c:tx>
            <c:v>Submission #4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#4 - 0.050"'!$AL$3:$AL$4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#4 - 0.050"'!$AM$3:$AM$4</c:f>
              <c:numCache>
                <c:formatCode>General</c:formatCode>
                <c:ptCount val="2"/>
                <c:pt idx="0">
                  <c:v>21.821999999999999</c:v>
                </c:pt>
                <c:pt idx="1">
                  <c:v>24.922999999999998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F6-4EAE-AE4B-E600BF140CFD}"/>
            </c:ext>
          </c:extLst>
        </c:ser>
        <c:ser>
          <c:idx val="5"/>
          <c:order val="4"/>
          <c:tx>
            <c:strRef>
              <c:f>'Case #4 - 0.050"'!$BH$1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10.79169205898866</c:v>
                </c:pt>
                <c:pt idx="2">
                  <c:v>19.680037700099088</c:v>
                </c:pt>
                <c:pt idx="3">
                  <c:v>30.121816929140479</c:v>
                </c:pt>
                <c:pt idx="4">
                  <c:v>38.582364021530573</c:v>
                </c:pt>
                <c:pt idx="5">
                  <c:v>48.43371239334386</c:v>
                </c:pt>
                <c:pt idx="6">
                  <c:v>56.409241053389614</c:v>
                </c:pt>
                <c:pt idx="7">
                  <c:v>64.210757645207693</c:v>
                </c:pt>
                <c:pt idx="8">
                  <c:v>73.398569119621641</c:v>
                </c:pt>
                <c:pt idx="9">
                  <c:v>80.970436854571545</c:v>
                </c:pt>
                <c:pt idx="10">
                  <c:v>90</c:v>
                </c:pt>
              </c:numCache>
            </c:numRef>
          </c:xVal>
          <c:yVal>
            <c:numRef>
              <c:f>'Case #4 - 0.050"'!$BK$3:$BK$13</c:f>
              <c:numCache>
                <c:formatCode>General</c:formatCode>
                <c:ptCount val="11"/>
                <c:pt idx="0">
                  <c:v>19.017300187609557</c:v>
                </c:pt>
                <c:pt idx="1">
                  <c:v>19.35595003299882</c:v>
                </c:pt>
                <c:pt idx="2">
                  <c:v>19.076977517162085</c:v>
                </c:pt>
                <c:pt idx="3">
                  <c:v>18.950579443269714</c:v>
                </c:pt>
                <c:pt idx="4">
                  <c:v>18.98194428317607</c:v>
                </c:pt>
                <c:pt idx="5">
                  <c:v>19.16615517414586</c:v>
                </c:pt>
                <c:pt idx="6">
                  <c:v>19.454595359190698</c:v>
                </c:pt>
                <c:pt idx="7">
                  <c:v>19.909864007556617</c:v>
                </c:pt>
                <c:pt idx="8">
                  <c:v>20.7665687281864</c:v>
                </c:pt>
                <c:pt idx="9">
                  <c:v>21.909273753980607</c:v>
                </c:pt>
                <c:pt idx="10">
                  <c:v>22.806438185170816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0CD-4399-BA75-43C93B9BA52B}"/>
            </c:ext>
          </c:extLst>
        </c:ser>
        <c:ser>
          <c:idx val="7"/>
          <c:order val="5"/>
          <c:tx>
            <c:strRef>
              <c:f>'Case #4 - 0.050"'!$BU$1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#4 - 0.050"'!$BW$3:$BW$32</c:f>
              <c:numCache>
                <c:formatCode>General</c:formatCode>
                <c:ptCount val="30"/>
                <c:pt idx="0">
                  <c:v>0</c:v>
                </c:pt>
                <c:pt idx="1">
                  <c:v>3.4172677881528792</c:v>
                </c:pt>
                <c:pt idx="2">
                  <c:v>6.8320801394609427</c:v>
                </c:pt>
                <c:pt idx="3">
                  <c:v>10.238230683012633</c:v>
                </c:pt>
                <c:pt idx="4">
                  <c:v>13.629707910528454</c:v>
                </c:pt>
                <c:pt idx="5">
                  <c:v>17.003045723559115</c:v>
                </c:pt>
                <c:pt idx="6">
                  <c:v>20.354369708993442</c:v>
                </c:pt>
                <c:pt idx="7">
                  <c:v>23.680359915502983</c:v>
                </c:pt>
                <c:pt idx="8">
                  <c:v>26.977957055693778</c:v>
                </c:pt>
                <c:pt idx="9">
                  <c:v>30.246001679042415</c:v>
                </c:pt>
                <c:pt idx="10">
                  <c:v>33.481776609894247</c:v>
                </c:pt>
                <c:pt idx="11">
                  <c:v>36.684668125942281</c:v>
                </c:pt>
                <c:pt idx="12">
                  <c:v>39.854217793209344</c:v>
                </c:pt>
                <c:pt idx="13">
                  <c:v>42.99039564882704</c:v>
                </c:pt>
                <c:pt idx="14">
                  <c:v>46.093936645249187</c:v>
                </c:pt>
                <c:pt idx="15">
                  <c:v>49.165830229136624</c:v>
                </c:pt>
                <c:pt idx="16">
                  <c:v>52.207435689928722</c:v>
                </c:pt>
                <c:pt idx="17">
                  <c:v>55.220694932393748</c:v>
                </c:pt>
                <c:pt idx="18">
                  <c:v>58.207519446987838</c:v>
                </c:pt>
                <c:pt idx="19">
                  <c:v>61.170141438363174</c:v>
                </c:pt>
                <c:pt idx="20">
                  <c:v>64.111234929517408</c:v>
                </c:pt>
                <c:pt idx="21">
                  <c:v>67.03302914928156</c:v>
                </c:pt>
                <c:pt idx="22">
                  <c:v>69.938057583312357</c:v>
                </c:pt>
                <c:pt idx="23">
                  <c:v>72.828920583728092</c:v>
                </c:pt>
                <c:pt idx="24">
                  <c:v>75.707901555348897</c:v>
                </c:pt>
                <c:pt idx="25">
                  <c:v>78.577220280021621</c:v>
                </c:pt>
                <c:pt idx="26">
                  <c:v>81.439254814299971</c:v>
                </c:pt>
                <c:pt idx="27">
                  <c:v>84.295556300889288</c:v>
                </c:pt>
                <c:pt idx="28">
                  <c:v>87.14875662614601</c:v>
                </c:pt>
                <c:pt idx="29">
                  <c:v>89.998063841504134</c:v>
                </c:pt>
              </c:numCache>
            </c:numRef>
          </c:xVal>
          <c:yVal>
            <c:numRef>
              <c:f>'Case #4 - 0.050"'!$BX$3:$BX$32</c:f>
              <c:numCache>
                <c:formatCode>General</c:formatCode>
                <c:ptCount val="30"/>
                <c:pt idx="0">
                  <c:v>20.27914077999942</c:v>
                </c:pt>
                <c:pt idx="1">
                  <c:v>20.133003068450016</c:v>
                </c:pt>
                <c:pt idx="2">
                  <c:v>19.986865356900612</c:v>
                </c:pt>
                <c:pt idx="3">
                  <c:v>19.844317846436866</c:v>
                </c:pt>
                <c:pt idx="4">
                  <c:v>19.685653426289321</c:v>
                </c:pt>
                <c:pt idx="5">
                  <c:v>19.608039726831461</c:v>
                </c:pt>
                <c:pt idx="6">
                  <c:v>19.522902347819713</c:v>
                </c:pt>
                <c:pt idx="7">
                  <c:v>19.453737916221311</c:v>
                </c:pt>
                <c:pt idx="8">
                  <c:v>19.411512783316923</c:v>
                </c:pt>
                <c:pt idx="9">
                  <c:v>19.386301199223766</c:v>
                </c:pt>
                <c:pt idx="10">
                  <c:v>19.344699767362979</c:v>
                </c:pt>
                <c:pt idx="11">
                  <c:v>19.391215638990531</c:v>
                </c:pt>
                <c:pt idx="12">
                  <c:v>19.424181319821731</c:v>
                </c:pt>
                <c:pt idx="13">
                  <c:v>19.456725790206505</c:v>
                </c:pt>
                <c:pt idx="14">
                  <c:v>19.535472409179178</c:v>
                </c:pt>
                <c:pt idx="15">
                  <c:v>19.590150971725894</c:v>
                </c:pt>
                <c:pt idx="16">
                  <c:v>19.722862829276014</c:v>
                </c:pt>
                <c:pt idx="17">
                  <c:v>19.840098155735888</c:v>
                </c:pt>
                <c:pt idx="18">
                  <c:v>19.95110522499855</c:v>
                </c:pt>
                <c:pt idx="19">
                  <c:v>20.148384925257798</c:v>
                </c:pt>
                <c:pt idx="20">
                  <c:v>20.362116601702827</c:v>
                </c:pt>
                <c:pt idx="21">
                  <c:v>20.60247144936648</c:v>
                </c:pt>
                <c:pt idx="22">
                  <c:v>20.820125593648385</c:v>
                </c:pt>
                <c:pt idx="23">
                  <c:v>21.229142935215034</c:v>
                </c:pt>
                <c:pt idx="24">
                  <c:v>21.53251855787823</c:v>
                </c:pt>
                <c:pt idx="25">
                  <c:v>22.009166244585263</c:v>
                </c:pt>
                <c:pt idx="26">
                  <c:v>22.524885606241096</c:v>
                </c:pt>
                <c:pt idx="27">
                  <c:v>23.12726371094406</c:v>
                </c:pt>
                <c:pt idx="28">
                  <c:v>23.799775244231618</c:v>
                </c:pt>
                <c:pt idx="29">
                  <c:v>24.472286777519177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0CD-4399-BA75-43C93B9BA52B}"/>
            </c:ext>
          </c:extLst>
        </c:ser>
        <c:ser>
          <c:idx val="8"/>
          <c:order val="6"/>
          <c:tx>
            <c:strRef>
              <c:f>'Case #4 - 0.050"'!$CB$1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#4 - 0.050"'!$CD$3:$CD$12</c:f>
              <c:numCache>
                <c:formatCode>General</c:formatCode>
                <c:ptCount val="10"/>
                <c:pt idx="0">
                  <c:v>10.771897326189631</c:v>
                </c:pt>
                <c:pt idx="1">
                  <c:v>19.686247434453783</c:v>
                </c:pt>
                <c:pt idx="2">
                  <c:v>30.123403475625093</c:v>
                </c:pt>
                <c:pt idx="3">
                  <c:v>38.59177092499813</c:v>
                </c:pt>
                <c:pt idx="4">
                  <c:v>46.827995522835515</c:v>
                </c:pt>
                <c:pt idx="5">
                  <c:v>56.424926170735354</c:v>
                </c:pt>
                <c:pt idx="6">
                  <c:v>64.224420050169186</c:v>
                </c:pt>
                <c:pt idx="7">
                  <c:v>73.412475787189265</c:v>
                </c:pt>
                <c:pt idx="8">
                  <c:v>80.985309421196476</c:v>
                </c:pt>
                <c:pt idx="9">
                  <c:v>90</c:v>
                </c:pt>
              </c:numCache>
            </c:numRef>
          </c:xVal>
          <c:yVal>
            <c:numRef>
              <c:f>'Case #4 - 0.050"'!$CE$3:$CE$12</c:f>
              <c:numCache>
                <c:formatCode>General</c:formatCode>
                <c:ptCount val="10"/>
                <c:pt idx="0">
                  <c:v>19.809460617045257</c:v>
                </c:pt>
                <c:pt idx="1">
                  <c:v>19.818300721994348</c:v>
                </c:pt>
                <c:pt idx="2">
                  <c:v>19.940014529924088</c:v>
                </c:pt>
                <c:pt idx="3">
                  <c:v>20.130638317451556</c:v>
                </c:pt>
                <c:pt idx="4">
                  <c:v>20.273588704452958</c:v>
                </c:pt>
                <c:pt idx="5">
                  <c:v>20.612363684140469</c:v>
                </c:pt>
                <c:pt idx="6">
                  <c:v>20.925705234309287</c:v>
                </c:pt>
                <c:pt idx="7">
                  <c:v>21.056625987979842</c:v>
                </c:pt>
                <c:pt idx="8">
                  <c:v>21.468437245424163</c:v>
                </c:pt>
                <c:pt idx="9">
                  <c:v>22.083989120799639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0CD-4399-BA75-43C93B9BA52B}"/>
            </c:ext>
          </c:extLst>
        </c:ser>
        <c:ser>
          <c:idx val="4"/>
          <c:order val="7"/>
          <c:tx>
            <c:v>Submission #3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#4 - 0.050"'!$Q$9:$Q$10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#4 - 0.050"'!$R$9:$R$10</c:f>
              <c:numCache>
                <c:formatCode>General</c:formatCode>
                <c:ptCount val="2"/>
                <c:pt idx="0">
                  <c:v>19.402999999999999</c:v>
                </c:pt>
                <c:pt idx="1">
                  <c:v>22.734000000000002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EA-4960-A6B4-E6B1B191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applied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Residual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#4 - 0.100"'!$A$1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#4 - 0.100"'!$C$3:$C$32</c:f>
              <c:numCache>
                <c:formatCode>General</c:formatCode>
                <c:ptCount val="30"/>
                <c:pt idx="0">
                  <c:v>0</c:v>
                </c:pt>
                <c:pt idx="1">
                  <c:v>2.9583002781549004</c:v>
                </c:pt>
                <c:pt idx="2">
                  <c:v>5.915050500522355</c:v>
                </c:pt>
                <c:pt idx="3">
                  <c:v>8.8673525127232793</c:v>
                </c:pt>
                <c:pt idx="4">
                  <c:v>11.816236668208415</c:v>
                </c:pt>
                <c:pt idx="5">
                  <c:v>14.760102634781349</c:v>
                </c:pt>
                <c:pt idx="6">
                  <c:v>17.702666849538321</c:v>
                </c:pt>
                <c:pt idx="7">
                  <c:v>20.645605564315272</c:v>
                </c:pt>
                <c:pt idx="8">
                  <c:v>23.589784528083008</c:v>
                </c:pt>
                <c:pt idx="9">
                  <c:v>26.537049889813591</c:v>
                </c:pt>
                <c:pt idx="10">
                  <c:v>29.48986982344158</c:v>
                </c:pt>
                <c:pt idx="11">
                  <c:v>32.45150334755683</c:v>
                </c:pt>
                <c:pt idx="12">
                  <c:v>35.419972141473352</c:v>
                </c:pt>
                <c:pt idx="13">
                  <c:v>38.400548964279182</c:v>
                </c:pt>
                <c:pt idx="14">
                  <c:v>41.398240461194405</c:v>
                </c:pt>
                <c:pt idx="15">
                  <c:v>44.413207655603657</c:v>
                </c:pt>
                <c:pt idx="16">
                  <c:v>47.458808698153533</c:v>
                </c:pt>
                <c:pt idx="17">
                  <c:v>50.529568777467375</c:v>
                </c:pt>
                <c:pt idx="18">
                  <c:v>53.631798477674728</c:v>
                </c:pt>
                <c:pt idx="19">
                  <c:v>56.773428411262671</c:v>
                </c:pt>
                <c:pt idx="20">
                  <c:v>59.94744446345139</c:v>
                </c:pt>
                <c:pt idx="21">
                  <c:v>63.163607562386055</c:v>
                </c:pt>
                <c:pt idx="22">
                  <c:v>66.41416759751678</c:v>
                </c:pt>
                <c:pt idx="23">
                  <c:v>69.706125871359674</c:v>
                </c:pt>
                <c:pt idx="24">
                  <c:v>73.031220091132184</c:v>
                </c:pt>
                <c:pt idx="25">
                  <c:v>76.390781138764254</c:v>
                </c:pt>
                <c:pt idx="26">
                  <c:v>79.773397992949498</c:v>
                </c:pt>
                <c:pt idx="27">
                  <c:v>83.172571141017883</c:v>
                </c:pt>
                <c:pt idx="28">
                  <c:v>86.58290461098936</c:v>
                </c:pt>
                <c:pt idx="29">
                  <c:v>90.000000248044486</c:v>
                </c:pt>
              </c:numCache>
            </c:numRef>
          </c:xVal>
          <c:yVal>
            <c:numRef>
              <c:f>'Case #4 - 0.100"'!$E$3:$E$32</c:f>
              <c:numCache>
                <c:formatCode>General</c:formatCode>
                <c:ptCount val="30"/>
                <c:pt idx="0">
                  <c:v>-12.393400392390429</c:v>
                </c:pt>
                <c:pt idx="1">
                  <c:v>-11.933006178421971</c:v>
                </c:pt>
                <c:pt idx="2">
                  <c:v>-11.472611964453513</c:v>
                </c:pt>
                <c:pt idx="3">
                  <c:v>-11.044312721791869</c:v>
                </c:pt>
                <c:pt idx="4">
                  <c:v>-10.665409082861371</c:v>
                </c:pt>
                <c:pt idx="5">
                  <c:v>-10.336382828958843</c:v>
                </c:pt>
                <c:pt idx="6">
                  <c:v>-10.1324687996996</c:v>
                </c:pt>
                <c:pt idx="7">
                  <c:v>-9.9619167613914215</c:v>
                </c:pt>
                <c:pt idx="8">
                  <c:v>-9.9095351602293409</c:v>
                </c:pt>
                <c:pt idx="9">
                  <c:v>-9.9648615270119176</c:v>
                </c:pt>
                <c:pt idx="10">
                  <c:v>-10.081875475336131</c:v>
                </c:pt>
                <c:pt idx="11">
                  <c:v>-10.291336986799118</c:v>
                </c:pt>
                <c:pt idx="12">
                  <c:v>-10.600543060162819</c:v>
                </c:pt>
                <c:pt idx="13">
                  <c:v>-10.978614233402102</c:v>
                </c:pt>
                <c:pt idx="14">
                  <c:v>-11.445551523065147</c:v>
                </c:pt>
                <c:pt idx="15">
                  <c:v>-11.98832978331575</c:v>
                </c:pt>
                <c:pt idx="16">
                  <c:v>-12.546384199962169</c:v>
                </c:pt>
                <c:pt idx="17">
                  <c:v>-13.174347429926877</c:v>
                </c:pt>
                <c:pt idx="18">
                  <c:v>-13.855431323615178</c:v>
                </c:pt>
                <c:pt idx="19">
                  <c:v>-14.562313244348195</c:v>
                </c:pt>
                <c:pt idx="20">
                  <c:v>-15.318521278089968</c:v>
                </c:pt>
                <c:pt idx="21">
                  <c:v>-16.143212178299656</c:v>
                </c:pt>
                <c:pt idx="22">
                  <c:v>-17.006534235935792</c:v>
                </c:pt>
                <c:pt idx="23">
                  <c:v>-17.971499911237032</c:v>
                </c:pt>
                <c:pt idx="24">
                  <c:v>-18.943725554509971</c:v>
                </c:pt>
                <c:pt idx="25">
                  <c:v>-19.921586770947471</c:v>
                </c:pt>
                <c:pt idx="26">
                  <c:v>-20.922517138315641</c:v>
                </c:pt>
                <c:pt idx="27">
                  <c:v>-21.892404151834771</c:v>
                </c:pt>
                <c:pt idx="28">
                  <c:v>-22.802137132863031</c:v>
                </c:pt>
                <c:pt idx="29">
                  <c:v>-23.71187011389129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5F-4422-BD7A-D5483F5CB29A}"/>
            </c:ext>
          </c:extLst>
        </c:ser>
        <c:ser>
          <c:idx val="1"/>
          <c:order val="1"/>
          <c:tx>
            <c:strRef>
              <c:f>'Case #4 - 0.100"'!$H$1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#4 - 0.100"'!$J$3:$J$23</c:f>
              <c:numCache>
                <c:formatCode>General</c:formatCode>
                <c:ptCount val="21"/>
                <c:pt idx="0">
                  <c:v>0</c:v>
                </c:pt>
                <c:pt idx="1">
                  <c:v>4.2684867793251247</c:v>
                </c:pt>
                <c:pt idx="2">
                  <c:v>8.5233294570481775</c:v>
                </c:pt>
                <c:pt idx="3">
                  <c:v>12.768899468296802</c:v>
                </c:pt>
                <c:pt idx="4">
                  <c:v>17.011697618041936</c:v>
                </c:pt>
                <c:pt idx="5">
                  <c:v>21.257759292940122</c:v>
                </c:pt>
                <c:pt idx="6">
                  <c:v>25.511640076645243</c:v>
                </c:pt>
                <c:pt idx="7">
                  <c:v>29.780627310091024</c:v>
                </c:pt>
                <c:pt idx="8">
                  <c:v>34.071572603738133</c:v>
                </c:pt>
                <c:pt idx="9">
                  <c:v>38.397377947538565</c:v>
                </c:pt>
                <c:pt idx="10">
                  <c:v>42.763496337521538</c:v>
                </c:pt>
                <c:pt idx="11">
                  <c:v>47.182579167771003</c:v>
                </c:pt>
                <c:pt idx="12">
                  <c:v>51.666319589257064</c:v>
                </c:pt>
                <c:pt idx="13">
                  <c:v>56.222564143458683</c:v>
                </c:pt>
                <c:pt idx="14">
                  <c:v>60.856827801126016</c:v>
                </c:pt>
                <c:pt idx="15">
                  <c:v>65.575094899912017</c:v>
                </c:pt>
                <c:pt idx="16">
                  <c:v>70.366395925688849</c:v>
                </c:pt>
                <c:pt idx="17">
                  <c:v>75.222407483833706</c:v>
                </c:pt>
                <c:pt idx="18">
                  <c:v>80.130656212940451</c:v>
                </c:pt>
                <c:pt idx="19">
                  <c:v>85.066479927131709</c:v>
                </c:pt>
                <c:pt idx="20">
                  <c:v>89.997771121603336</c:v>
                </c:pt>
              </c:numCache>
            </c:numRef>
          </c:xVal>
          <c:yVal>
            <c:numRef>
              <c:f>'Case #4 - 0.100"'!$L$3:$L$23</c:f>
              <c:numCache>
                <c:formatCode>General</c:formatCode>
                <c:ptCount val="21"/>
                <c:pt idx="0">
                  <c:v>-12.617851176789021</c:v>
                </c:pt>
                <c:pt idx="1">
                  <c:v>-11.651392999367042</c:v>
                </c:pt>
                <c:pt idx="2">
                  <c:v>-10.777320927071518</c:v>
                </c:pt>
                <c:pt idx="3">
                  <c:v>-10.224056862100351</c:v>
                </c:pt>
                <c:pt idx="4">
                  <c:v>-9.9277891490795902</c:v>
                </c:pt>
                <c:pt idx="5">
                  <c:v>-9.8346641665216783</c:v>
                </c:pt>
                <c:pt idx="6">
                  <c:v>-9.9593736298886704</c:v>
                </c:pt>
                <c:pt idx="7">
                  <c:v>-10.220982316384438</c:v>
                </c:pt>
                <c:pt idx="8">
                  <c:v>-10.639484470504145</c:v>
                </c:pt>
                <c:pt idx="9">
                  <c:v>-11.180321348252233</c:v>
                </c:pt>
                <c:pt idx="10">
                  <c:v>-11.86566225845241</c:v>
                </c:pt>
                <c:pt idx="11">
                  <c:v>-12.669924201774261</c:v>
                </c:pt>
                <c:pt idx="12">
                  <c:v>-13.562852645585075</c:v>
                </c:pt>
                <c:pt idx="13">
                  <c:v>-14.57953103978568</c:v>
                </c:pt>
                <c:pt idx="14">
                  <c:v>-15.659074889752844</c:v>
                </c:pt>
                <c:pt idx="15">
                  <c:v>-16.800149116366555</c:v>
                </c:pt>
                <c:pt idx="16">
                  <c:v>-18.11561903481125</c:v>
                </c:pt>
                <c:pt idx="17">
                  <c:v>-19.585496411890276</c:v>
                </c:pt>
                <c:pt idx="18">
                  <c:v>-21.138546679805678</c:v>
                </c:pt>
                <c:pt idx="19">
                  <c:v>-22.471999949679567</c:v>
                </c:pt>
                <c:pt idx="20">
                  <c:v>-23.821657737523651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5F-4422-BD7A-D5483F5CB29A}"/>
            </c:ext>
          </c:extLst>
        </c:ser>
        <c:ser>
          <c:idx val="2"/>
          <c:order val="2"/>
          <c:tx>
            <c:strRef>
              <c:f>'Case #4 - 0.100"'!$O$1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#4 - 0.100"'!$Q$3:$Q$4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#4 - 0.100"'!$S$3:$S$4</c:f>
              <c:numCache>
                <c:formatCode>General</c:formatCode>
                <c:ptCount val="2"/>
                <c:pt idx="0">
                  <c:v>-13.3001</c:v>
                </c:pt>
                <c:pt idx="1">
                  <c:v>-21.317499999999999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D5F-4422-BD7A-D5483F5CB29A}"/>
            </c:ext>
          </c:extLst>
        </c:ser>
        <c:ser>
          <c:idx val="3"/>
          <c:order val="3"/>
          <c:tx>
            <c:strRef>
              <c:f>'Case #4 - 0.100"'!$V$1</c:f>
              <c:strCache>
                <c:ptCount val="1"/>
                <c:pt idx="0">
                  <c:v>Submission #3b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#4 - 0.100"'!$X$3:$X$4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#4 - 0.100"'!$Z$3:$Z$4</c:f>
              <c:numCache>
                <c:formatCode>General</c:formatCode>
                <c:ptCount val="2"/>
                <c:pt idx="0">
                  <c:v>-11.961</c:v>
                </c:pt>
                <c:pt idx="1">
                  <c:v>-20.808499999999999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D5F-4422-BD7A-D5483F5CB29A}"/>
            </c:ext>
          </c:extLst>
        </c:ser>
        <c:ser>
          <c:idx val="4"/>
          <c:order val="4"/>
          <c:tx>
            <c:strRef>
              <c:f>'Case #4 - 0.100"'!$AC$1</c:f>
              <c:strCache>
                <c:ptCount val="1"/>
                <c:pt idx="0">
                  <c:v>Submission #3c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#4 - 0.100"'!$AE$3:$AE$4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#4 - 0.100"'!$AG$3:$AG$4</c:f>
              <c:numCache>
                <c:formatCode>General</c:formatCode>
                <c:ptCount val="2"/>
                <c:pt idx="0">
                  <c:v>-11.7437</c:v>
                </c:pt>
                <c:pt idx="1">
                  <c:v>-19.660299999999999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D5F-4422-BD7A-D5483F5CB29A}"/>
            </c:ext>
          </c:extLst>
        </c:ser>
        <c:ser>
          <c:idx val="6"/>
          <c:order val="5"/>
          <c:tx>
            <c:v>Submission #4g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#4 - 0.100"'!$AL$3:$AL$4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#4 - 0.100"'!$AN$3:$AN$4</c:f>
              <c:numCache>
                <c:formatCode>General</c:formatCode>
                <c:ptCount val="2"/>
                <c:pt idx="0">
                  <c:v>-14.52</c:v>
                </c:pt>
                <c:pt idx="1">
                  <c:v>-24.33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94-48FF-BB0D-C63E43A31132}"/>
            </c:ext>
          </c:extLst>
        </c:ser>
        <c:ser>
          <c:idx val="9"/>
          <c:order val="6"/>
          <c:tx>
            <c:v>Submission #4h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#4 - 0.100"'!$AS$3:$AS$4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#4 - 0.100"'!$AU$3:$AU$4</c:f>
              <c:numCache>
                <c:formatCode>General</c:formatCode>
                <c:ptCount val="2"/>
                <c:pt idx="0">
                  <c:v>-14.74</c:v>
                </c:pt>
                <c:pt idx="1">
                  <c:v>-23.79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94-48FF-BB0D-C63E43A31132}"/>
            </c:ext>
          </c:extLst>
        </c:ser>
        <c:ser>
          <c:idx val="5"/>
          <c:order val="7"/>
          <c:tx>
            <c:strRef>
              <c:f>'Case #4 - 0.100"'!$BH$1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9.2113799036636692</c:v>
                </c:pt>
                <c:pt idx="2">
                  <c:v>16.875284764075101</c:v>
                </c:pt>
                <c:pt idx="3">
                  <c:v>26.078292167814396</c:v>
                </c:pt>
                <c:pt idx="4">
                  <c:v>33.800678695007164</c:v>
                </c:pt>
                <c:pt idx="5">
                  <c:v>41.617550971865271</c:v>
                </c:pt>
                <c:pt idx="6">
                  <c:v>51.216969906849272</c:v>
                </c:pt>
                <c:pt idx="7">
                  <c:v>59.515121349716985</c:v>
                </c:pt>
                <c:pt idx="8">
                  <c:v>69.888110720387829</c:v>
                </c:pt>
                <c:pt idx="9">
                  <c:v>78.902931006264197</c:v>
                </c:pt>
                <c:pt idx="10">
                  <c:v>90</c:v>
                </c:pt>
              </c:numCache>
            </c:numRef>
          </c:xVal>
          <c:yVal>
            <c:numRef>
              <c:f>'Case #4 - 0.100"'!$BL$3:$BL$13</c:f>
              <c:numCache>
                <c:formatCode>General</c:formatCode>
                <c:ptCount val="11"/>
                <c:pt idx="0">
                  <c:v>-11.977610364723864</c:v>
                </c:pt>
                <c:pt idx="1">
                  <c:v>-10.432239885496992</c:v>
                </c:pt>
                <c:pt idx="2">
                  <c:v>-9.6693502089621841</c:v>
                </c:pt>
                <c:pt idx="3">
                  <c:v>-9.7907400821732153</c:v>
                </c:pt>
                <c:pt idx="4">
                  <c:v>-10.365523374103935</c:v>
                </c:pt>
                <c:pt idx="5">
                  <c:v>-11.360664187568974</c:v>
                </c:pt>
                <c:pt idx="6">
                  <c:v>-13.206185842677737</c:v>
                </c:pt>
                <c:pt idx="7">
                  <c:v>-15.236634421409097</c:v>
                </c:pt>
                <c:pt idx="8">
                  <c:v>-18.064562414454208</c:v>
                </c:pt>
                <c:pt idx="9">
                  <c:v>-20.615388591491175</c:v>
                </c:pt>
                <c:pt idx="10">
                  <c:v>-22.853767641787051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D5F-4422-BD7A-D5483F5CB29A}"/>
            </c:ext>
          </c:extLst>
        </c:ser>
        <c:ser>
          <c:idx val="7"/>
          <c:order val="8"/>
          <c:tx>
            <c:strRef>
              <c:f>'Case #4 - 0.100"'!$BU$1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#4 - 0.100"'!$BW$3:$BW$32</c:f>
              <c:numCache>
                <c:formatCode>General</c:formatCode>
                <c:ptCount val="30"/>
                <c:pt idx="0">
                  <c:v>0</c:v>
                </c:pt>
                <c:pt idx="1">
                  <c:v>2.9532732038804137</c:v>
                </c:pt>
                <c:pt idx="2">
                  <c:v>5.8999100667134812</c:v>
                </c:pt>
                <c:pt idx="3">
                  <c:v>8.8400449650498611</c:v>
                </c:pt>
                <c:pt idx="4">
                  <c:v>11.777073796760412</c:v>
                </c:pt>
                <c:pt idx="5">
                  <c:v>14.706017436877895</c:v>
                </c:pt>
                <c:pt idx="6">
                  <c:v>17.63318584895892</c:v>
                </c:pt>
                <c:pt idx="7">
                  <c:v>20.572059063877568</c:v>
                </c:pt>
                <c:pt idx="8">
                  <c:v>23.511228683143582</c:v>
                </c:pt>
                <c:pt idx="9">
                  <c:v>26.443104321733415</c:v>
                </c:pt>
                <c:pt idx="10">
                  <c:v>29.400531426118171</c:v>
                </c:pt>
                <c:pt idx="11">
                  <c:v>32.364089042452981</c:v>
                </c:pt>
                <c:pt idx="12">
                  <c:v>35.337357025261305</c:v>
                </c:pt>
                <c:pt idx="13">
                  <c:v>38.327856309123149</c:v>
                </c:pt>
                <c:pt idx="14">
                  <c:v>41.333672301082821</c:v>
                </c:pt>
                <c:pt idx="15">
                  <c:v>44.368944139308688</c:v>
                </c:pt>
                <c:pt idx="16">
                  <c:v>47.428855432163466</c:v>
                </c:pt>
                <c:pt idx="17">
                  <c:v>50.512652468000169</c:v>
                </c:pt>
                <c:pt idx="18">
                  <c:v>53.638477133398055</c:v>
                </c:pt>
                <c:pt idx="19">
                  <c:v>56.795147668981485</c:v>
                </c:pt>
                <c:pt idx="20">
                  <c:v>59.986562185004296</c:v>
                </c:pt>
                <c:pt idx="21">
                  <c:v>63.217169234265441</c:v>
                </c:pt>
                <c:pt idx="22">
                  <c:v>66.479608110131096</c:v>
                </c:pt>
                <c:pt idx="23">
                  <c:v>69.781083927227115</c:v>
                </c:pt>
                <c:pt idx="24">
                  <c:v>73.106857636058052</c:v>
                </c:pt>
                <c:pt idx="25">
                  <c:v>76.463233997288455</c:v>
                </c:pt>
                <c:pt idx="26">
                  <c:v>79.838317212348713</c:v>
                </c:pt>
                <c:pt idx="27">
                  <c:v>83.225953299438316</c:v>
                </c:pt>
                <c:pt idx="28">
                  <c:v>86.61543629264348</c:v>
                </c:pt>
                <c:pt idx="29">
                  <c:v>89.997882690440974</c:v>
                </c:pt>
              </c:numCache>
            </c:numRef>
          </c:xVal>
          <c:yVal>
            <c:numRef>
              <c:f>'Case #4 - 0.100"'!$BY$3:$BY$32</c:f>
              <c:numCache>
                <c:formatCode>General</c:formatCode>
                <c:ptCount val="30"/>
                <c:pt idx="0">
                  <c:v>-12.536441988383704</c:v>
                </c:pt>
                <c:pt idx="1">
                  <c:v>-11.93011057578765</c:v>
                </c:pt>
                <c:pt idx="2">
                  <c:v>-11.323779163191595</c:v>
                </c:pt>
                <c:pt idx="3">
                  <c:v>-10.812121604911178</c:v>
                </c:pt>
                <c:pt idx="4">
                  <c:v>-10.383679405292501</c:v>
                </c:pt>
                <c:pt idx="5">
                  <c:v>-10.075269314035582</c:v>
                </c:pt>
                <c:pt idx="6">
                  <c:v>-10.083117180367191</c:v>
                </c:pt>
                <c:pt idx="7">
                  <c:v>-9.9195022879120298</c:v>
                </c:pt>
                <c:pt idx="8">
                  <c:v>-9.883188875281407</c:v>
                </c:pt>
                <c:pt idx="9">
                  <c:v>-10.144468472598518</c:v>
                </c:pt>
                <c:pt idx="10">
                  <c:v>-10.286306520509866</c:v>
                </c:pt>
                <c:pt idx="11">
                  <c:v>-10.516536098300046</c:v>
                </c:pt>
                <c:pt idx="12">
                  <c:v>-10.867465016967026</c:v>
                </c:pt>
                <c:pt idx="13">
                  <c:v>-11.226976195144724</c:v>
                </c:pt>
                <c:pt idx="14">
                  <c:v>-11.723159636853426</c:v>
                </c:pt>
                <c:pt idx="15">
                  <c:v>-12.145829875098492</c:v>
                </c:pt>
                <c:pt idx="16">
                  <c:v>-12.72765862412748</c:v>
                </c:pt>
                <c:pt idx="17">
                  <c:v>-13.39904840495756</c:v>
                </c:pt>
                <c:pt idx="18">
                  <c:v>-13.985462863933183</c:v>
                </c:pt>
                <c:pt idx="19">
                  <c:v>-14.697822730029923</c:v>
                </c:pt>
                <c:pt idx="20">
                  <c:v>-15.448407653406061</c:v>
                </c:pt>
                <c:pt idx="21">
                  <c:v>-16.227675393060171</c:v>
                </c:pt>
                <c:pt idx="22">
                  <c:v>-17.067472321826678</c:v>
                </c:pt>
                <c:pt idx="23">
                  <c:v>-17.894273366280853</c:v>
                </c:pt>
                <c:pt idx="24">
                  <c:v>-18.895094509961421</c:v>
                </c:pt>
                <c:pt idx="25">
                  <c:v>-19.866967427721935</c:v>
                </c:pt>
                <c:pt idx="26">
                  <c:v>-20.913199859227273</c:v>
                </c:pt>
                <c:pt idx="27">
                  <c:v>-21.826599013781944</c:v>
                </c:pt>
                <c:pt idx="28">
                  <c:v>-22.595425226729603</c:v>
                </c:pt>
                <c:pt idx="29">
                  <c:v>-23.364251439677261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D5F-4422-BD7A-D5483F5CB29A}"/>
            </c:ext>
          </c:extLst>
        </c:ser>
        <c:ser>
          <c:idx val="8"/>
          <c:order val="9"/>
          <c:tx>
            <c:strRef>
              <c:f>'Case #4 - 0.100"'!$CB$1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#4 - 0.100"'!$CD$3:$CD$12</c:f>
              <c:numCache>
                <c:formatCode>General</c:formatCode>
                <c:ptCount val="10"/>
                <c:pt idx="0">
                  <c:v>9.4078802293615009</c:v>
                </c:pt>
                <c:pt idx="1">
                  <c:v>17.24978584238314</c:v>
                </c:pt>
                <c:pt idx="2">
                  <c:v>26.710915394899885</c:v>
                </c:pt>
                <c:pt idx="3">
                  <c:v>34.826464088083988</c:v>
                </c:pt>
                <c:pt idx="4">
                  <c:v>43.004081910306169</c:v>
                </c:pt>
                <c:pt idx="5">
                  <c:v>52.910995074863386</c:v>
                </c:pt>
                <c:pt idx="6">
                  <c:v>61.197309046813416</c:v>
                </c:pt>
                <c:pt idx="7">
                  <c:v>71.20616039081294</c:v>
                </c:pt>
                <c:pt idx="8">
                  <c:v>79.618026923017212</c:v>
                </c:pt>
                <c:pt idx="9">
                  <c:v>90</c:v>
                </c:pt>
              </c:numCache>
            </c:numRef>
          </c:xVal>
          <c:yVal>
            <c:numRef>
              <c:f>'Case #4 - 0.100"'!$CF$3:$CF$12</c:f>
              <c:numCache>
                <c:formatCode>General</c:formatCode>
                <c:ptCount val="10"/>
                <c:pt idx="0">
                  <c:v>-11.119328909554618</c:v>
                </c:pt>
                <c:pt idx="1">
                  <c:v>-11.577460397466568</c:v>
                </c:pt>
                <c:pt idx="2">
                  <c:v>-12.142705665192471</c:v>
                </c:pt>
                <c:pt idx="3">
                  <c:v>-12.424220118230943</c:v>
                </c:pt>
                <c:pt idx="4">
                  <c:v>-13.011689206167793</c:v>
                </c:pt>
                <c:pt idx="5">
                  <c:v>-14.159321068589094</c:v>
                </c:pt>
                <c:pt idx="6">
                  <c:v>-15.309604697607408</c:v>
                </c:pt>
                <c:pt idx="7">
                  <c:v>-16.497087883059034</c:v>
                </c:pt>
                <c:pt idx="8">
                  <c:v>-17.618870591750319</c:v>
                </c:pt>
                <c:pt idx="9">
                  <c:v>-19.163030574257373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D5F-4422-BD7A-D5483F5CB29A}"/>
            </c:ext>
          </c:extLst>
        </c:ser>
        <c:ser>
          <c:idx val="10"/>
          <c:order val="10"/>
          <c:tx>
            <c:v>Submission #3a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#4 - 0.100"'!$Q$9:$Q$10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#4 - 0.100"'!$S$9:$S$10</c:f>
              <c:numCache>
                <c:formatCode>General</c:formatCode>
                <c:ptCount val="2"/>
                <c:pt idx="0">
                  <c:v>-11.403</c:v>
                </c:pt>
                <c:pt idx="1">
                  <c:v>-20.818000000000001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4F-4B26-A69F-6E3109423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  <c:max val="-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residual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#4 - 0.100"'!$A$1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#4 - 0.100"'!$C$3:$C$32</c:f>
              <c:numCache>
                <c:formatCode>General</c:formatCode>
                <c:ptCount val="30"/>
                <c:pt idx="0">
                  <c:v>0</c:v>
                </c:pt>
                <c:pt idx="1">
                  <c:v>2.9583002781549004</c:v>
                </c:pt>
                <c:pt idx="2">
                  <c:v>5.915050500522355</c:v>
                </c:pt>
                <c:pt idx="3">
                  <c:v>8.8673525127232793</c:v>
                </c:pt>
                <c:pt idx="4">
                  <c:v>11.816236668208415</c:v>
                </c:pt>
                <c:pt idx="5">
                  <c:v>14.760102634781349</c:v>
                </c:pt>
                <c:pt idx="6">
                  <c:v>17.702666849538321</c:v>
                </c:pt>
                <c:pt idx="7">
                  <c:v>20.645605564315272</c:v>
                </c:pt>
                <c:pt idx="8">
                  <c:v>23.589784528083008</c:v>
                </c:pt>
                <c:pt idx="9">
                  <c:v>26.537049889813591</c:v>
                </c:pt>
                <c:pt idx="10">
                  <c:v>29.48986982344158</c:v>
                </c:pt>
                <c:pt idx="11">
                  <c:v>32.45150334755683</c:v>
                </c:pt>
                <c:pt idx="12">
                  <c:v>35.419972141473352</c:v>
                </c:pt>
                <c:pt idx="13">
                  <c:v>38.400548964279182</c:v>
                </c:pt>
                <c:pt idx="14">
                  <c:v>41.398240461194405</c:v>
                </c:pt>
                <c:pt idx="15">
                  <c:v>44.413207655603657</c:v>
                </c:pt>
                <c:pt idx="16">
                  <c:v>47.458808698153533</c:v>
                </c:pt>
                <c:pt idx="17">
                  <c:v>50.529568777467375</c:v>
                </c:pt>
                <c:pt idx="18">
                  <c:v>53.631798477674728</c:v>
                </c:pt>
                <c:pt idx="19">
                  <c:v>56.773428411262671</c:v>
                </c:pt>
                <c:pt idx="20">
                  <c:v>59.94744446345139</c:v>
                </c:pt>
                <c:pt idx="21">
                  <c:v>63.163607562386055</c:v>
                </c:pt>
                <c:pt idx="22">
                  <c:v>66.41416759751678</c:v>
                </c:pt>
                <c:pt idx="23">
                  <c:v>69.706125871359674</c:v>
                </c:pt>
                <c:pt idx="24">
                  <c:v>73.031220091132184</c:v>
                </c:pt>
                <c:pt idx="25">
                  <c:v>76.390781138764254</c:v>
                </c:pt>
                <c:pt idx="26">
                  <c:v>79.773397992949498</c:v>
                </c:pt>
                <c:pt idx="27">
                  <c:v>83.172571141017883</c:v>
                </c:pt>
                <c:pt idx="28">
                  <c:v>86.58290461098936</c:v>
                </c:pt>
                <c:pt idx="29">
                  <c:v>90.000000248044486</c:v>
                </c:pt>
              </c:numCache>
            </c:numRef>
          </c:xVal>
          <c:yVal>
            <c:numRef>
              <c:f>'Case #4 - 0.100"'!$F$3:$F$32</c:f>
              <c:numCache>
                <c:formatCode>General</c:formatCode>
                <c:ptCount val="30"/>
                <c:pt idx="0">
                  <c:v>10.672179409790314</c:v>
                </c:pt>
                <c:pt idx="1">
                  <c:v>10.677423915644267</c:v>
                </c:pt>
                <c:pt idx="2">
                  <c:v>10.682668421498221</c:v>
                </c:pt>
                <c:pt idx="3">
                  <c:v>10.70321334257607</c:v>
                </c:pt>
                <c:pt idx="4">
                  <c:v>10.719245516999559</c:v>
                </c:pt>
                <c:pt idx="5">
                  <c:v>10.713033296752883</c:v>
                </c:pt>
                <c:pt idx="6">
                  <c:v>10.732466230930038</c:v>
                </c:pt>
                <c:pt idx="7">
                  <c:v>10.690420919517816</c:v>
                </c:pt>
                <c:pt idx="8">
                  <c:v>10.658202697332262</c:v>
                </c:pt>
                <c:pt idx="9">
                  <c:v>10.626195359227752</c:v>
                </c:pt>
                <c:pt idx="10">
                  <c:v>10.552742342879837</c:v>
                </c:pt>
                <c:pt idx="11">
                  <c:v>10.478176450135996</c:v>
                </c:pt>
                <c:pt idx="12">
                  <c:v>10.403043212341549</c:v>
                </c:pt>
                <c:pt idx="13">
                  <c:v>10.307346812387344</c:v>
                </c:pt>
                <c:pt idx="14">
                  <c:v>10.221666013619044</c:v>
                </c:pt>
                <c:pt idx="15">
                  <c:v>10.141798041308403</c:v>
                </c:pt>
                <c:pt idx="16">
                  <c:v>10.03244796024746</c:v>
                </c:pt>
                <c:pt idx="17">
                  <c:v>9.9376972660748404</c:v>
                </c:pt>
                <c:pt idx="18">
                  <c:v>9.8447226695992534</c:v>
                </c:pt>
                <c:pt idx="19">
                  <c:v>9.7437577829150133</c:v>
                </c:pt>
                <c:pt idx="20">
                  <c:v>9.6481960628291077</c:v>
                </c:pt>
                <c:pt idx="21">
                  <c:v>9.5644194058282572</c:v>
                </c:pt>
                <c:pt idx="22">
                  <c:v>9.472999018857859</c:v>
                </c:pt>
                <c:pt idx="23">
                  <c:v>9.4115131943926826</c:v>
                </c:pt>
                <c:pt idx="24">
                  <c:v>9.3370148064682965</c:v>
                </c:pt>
                <c:pt idx="25">
                  <c:v>9.2608577865576436</c:v>
                </c:pt>
                <c:pt idx="26">
                  <c:v>9.2032452479826574</c:v>
                </c:pt>
                <c:pt idx="27">
                  <c:v>9.1496708878518405</c:v>
                </c:pt>
                <c:pt idx="28">
                  <c:v>9.0881377279049609</c:v>
                </c:pt>
                <c:pt idx="29">
                  <c:v>9.0266045679580778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90-4BC4-99EB-494BAAF43614}"/>
            </c:ext>
          </c:extLst>
        </c:ser>
        <c:ser>
          <c:idx val="1"/>
          <c:order val="1"/>
          <c:tx>
            <c:strRef>
              <c:f>'Case #4 - 0.100"'!$H$1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#4 - 0.100"'!$J$3:$J$23</c:f>
              <c:numCache>
                <c:formatCode>General</c:formatCode>
                <c:ptCount val="21"/>
                <c:pt idx="0">
                  <c:v>0</c:v>
                </c:pt>
                <c:pt idx="1">
                  <c:v>4.2684867793251247</c:v>
                </c:pt>
                <c:pt idx="2">
                  <c:v>8.5233294570481775</c:v>
                </c:pt>
                <c:pt idx="3">
                  <c:v>12.768899468296802</c:v>
                </c:pt>
                <c:pt idx="4">
                  <c:v>17.011697618041936</c:v>
                </c:pt>
                <c:pt idx="5">
                  <c:v>21.257759292940122</c:v>
                </c:pt>
                <c:pt idx="6">
                  <c:v>25.511640076645243</c:v>
                </c:pt>
                <c:pt idx="7">
                  <c:v>29.780627310091024</c:v>
                </c:pt>
                <c:pt idx="8">
                  <c:v>34.071572603738133</c:v>
                </c:pt>
                <c:pt idx="9">
                  <c:v>38.397377947538565</c:v>
                </c:pt>
                <c:pt idx="10">
                  <c:v>42.763496337521538</c:v>
                </c:pt>
                <c:pt idx="11">
                  <c:v>47.182579167771003</c:v>
                </c:pt>
                <c:pt idx="12">
                  <c:v>51.666319589257064</c:v>
                </c:pt>
                <c:pt idx="13">
                  <c:v>56.222564143458683</c:v>
                </c:pt>
                <c:pt idx="14">
                  <c:v>60.856827801126016</c:v>
                </c:pt>
                <c:pt idx="15">
                  <c:v>65.575094899912017</c:v>
                </c:pt>
                <c:pt idx="16">
                  <c:v>70.366395925688849</c:v>
                </c:pt>
                <c:pt idx="17">
                  <c:v>75.222407483833706</c:v>
                </c:pt>
                <c:pt idx="18">
                  <c:v>80.130656212940451</c:v>
                </c:pt>
                <c:pt idx="19">
                  <c:v>85.066479927131709</c:v>
                </c:pt>
                <c:pt idx="20">
                  <c:v>89.997771121603336</c:v>
                </c:pt>
              </c:numCache>
            </c:numRef>
          </c:xVal>
          <c:yVal>
            <c:numRef>
              <c:f>'Case #4 - 0.100"'!$M$3:$M$23</c:f>
              <c:numCache>
                <c:formatCode>General</c:formatCode>
                <c:ptCount val="21"/>
                <c:pt idx="0">
                  <c:v>10.84592439386439</c:v>
                </c:pt>
                <c:pt idx="1">
                  <c:v>10.767725766789267</c:v>
                </c:pt>
                <c:pt idx="2">
                  <c:v>10.740497233377322</c:v>
                </c:pt>
                <c:pt idx="3">
                  <c:v>10.725980211021149</c:v>
                </c:pt>
                <c:pt idx="4">
                  <c:v>10.688786246710766</c:v>
                </c:pt>
                <c:pt idx="5">
                  <c:v>10.629299653283637</c:v>
                </c:pt>
                <c:pt idx="6">
                  <c:v>10.581011201157622</c:v>
                </c:pt>
                <c:pt idx="7">
                  <c:v>10.483900278148566</c:v>
                </c:pt>
                <c:pt idx="8">
                  <c:v>10.381474976586025</c:v>
                </c:pt>
                <c:pt idx="9">
                  <c:v>10.26387968519048</c:v>
                </c:pt>
                <c:pt idx="10">
                  <c:v>10.153796459406319</c:v>
                </c:pt>
                <c:pt idx="11">
                  <c:v>10.03127153533616</c:v>
                </c:pt>
                <c:pt idx="12">
                  <c:v>9.8825253685325904</c:v>
                </c:pt>
                <c:pt idx="13">
                  <c:v>9.7491393120081096</c:v>
                </c:pt>
                <c:pt idx="14">
                  <c:v>9.6057967006317888</c:v>
                </c:pt>
                <c:pt idx="15">
                  <c:v>9.4682242693971546</c:v>
                </c:pt>
                <c:pt idx="16">
                  <c:v>9.3777667712731088</c:v>
                </c:pt>
                <c:pt idx="17">
                  <c:v>9.2875407020370844</c:v>
                </c:pt>
                <c:pt idx="18">
                  <c:v>9.1928722128734357</c:v>
                </c:pt>
                <c:pt idx="19">
                  <c:v>9.1093019852939712</c:v>
                </c:pt>
                <c:pt idx="20">
                  <c:v>9.0583744749180397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90-4BC4-99EB-494BAAF43614}"/>
            </c:ext>
          </c:extLst>
        </c:ser>
        <c:ser>
          <c:idx val="2"/>
          <c:order val="2"/>
          <c:tx>
            <c:strRef>
              <c:f>'Case #4 - 0.100"'!$O$1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#4 - 0.100"'!$Q$3:$Q$4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#4 - 0.100"'!$T$3:$T$4</c:f>
              <c:numCache>
                <c:formatCode>General</c:formatCode>
                <c:ptCount val="2"/>
                <c:pt idx="0">
                  <c:v>4.8900000000000006</c:v>
                </c:pt>
                <c:pt idx="1">
                  <c:v>3.9469999999999992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90-4BC4-99EB-494BAAF43614}"/>
            </c:ext>
          </c:extLst>
        </c:ser>
        <c:ser>
          <c:idx val="3"/>
          <c:order val="3"/>
          <c:tx>
            <c:strRef>
              <c:f>'Case #4 - 0.100"'!$V$1</c:f>
              <c:strCache>
                <c:ptCount val="1"/>
                <c:pt idx="0">
                  <c:v>Submission #3b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#4 - 0.100"'!$X$3:$X$4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#4 - 0.100"'!$AA$3:$AA$4</c:f>
              <c:numCache>
                <c:formatCode>General</c:formatCode>
                <c:ptCount val="2"/>
                <c:pt idx="0">
                  <c:v>5.6420000000000012</c:v>
                </c:pt>
                <c:pt idx="1">
                  <c:v>4.1769999999999996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590-4BC4-99EB-494BAAF43614}"/>
            </c:ext>
          </c:extLst>
        </c:ser>
        <c:ser>
          <c:idx val="4"/>
          <c:order val="4"/>
          <c:tx>
            <c:strRef>
              <c:f>'Case #4 - 0.100"'!$AC$1</c:f>
              <c:strCache>
                <c:ptCount val="1"/>
                <c:pt idx="0">
                  <c:v>Submission #3c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#4 - 0.100"'!$AE$3:$AE$4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#4 - 0.100"'!$AH$3:$AH$4</c:f>
              <c:numCache>
                <c:formatCode>General</c:formatCode>
                <c:ptCount val="2"/>
                <c:pt idx="0">
                  <c:v>6.5109999999999992</c:v>
                </c:pt>
                <c:pt idx="1">
                  <c:v>5.634999999999998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590-4BC4-99EB-494BAAF43614}"/>
            </c:ext>
          </c:extLst>
        </c:ser>
        <c:ser>
          <c:idx val="6"/>
          <c:order val="5"/>
          <c:tx>
            <c:strRef>
              <c:f>'Case #4 - 0.100"'!$AJ$1</c:f>
              <c:strCache>
                <c:ptCount val="1"/>
                <c:pt idx="0">
                  <c:v>Submission #4g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#4 - 0.100"'!$AL$3:$AL$4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#4 - 0.100"'!$AO$3:$AO$4</c:f>
              <c:numCache>
                <c:formatCode>General</c:formatCode>
                <c:ptCount val="2"/>
                <c:pt idx="0">
                  <c:v>10.65</c:v>
                </c:pt>
                <c:pt idx="1">
                  <c:v>9.19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590-4BC4-99EB-494BAAF43614}"/>
            </c:ext>
          </c:extLst>
        </c:ser>
        <c:ser>
          <c:idx val="9"/>
          <c:order val="6"/>
          <c:tx>
            <c:strRef>
              <c:f>'Case #4 - 0.100"'!$AQ$1</c:f>
              <c:strCache>
                <c:ptCount val="1"/>
                <c:pt idx="0">
                  <c:v>Submission #4h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#4 - 0.100"'!$AS$3:$AS$4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#4 - 0.100"'!$AV$3:$AV$4</c:f>
              <c:numCache>
                <c:formatCode>General</c:formatCode>
                <c:ptCount val="2"/>
                <c:pt idx="0">
                  <c:v>10.82</c:v>
                </c:pt>
                <c:pt idx="1">
                  <c:v>9.61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590-4BC4-99EB-494BAAF43614}"/>
            </c:ext>
          </c:extLst>
        </c:ser>
        <c:ser>
          <c:idx val="10"/>
          <c:order val="7"/>
          <c:tx>
            <c:strRef>
              <c:f>'Case #4 - 0.100"'!$AX$1</c:f>
              <c:strCache>
                <c:ptCount val="1"/>
                <c:pt idx="0">
                  <c:v>Submission #4i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'Case #4 - 0.100"'!$AZ$3:$AZ$4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#4 - 0.100"'!$BA$3:$BA$4</c:f>
              <c:numCache>
                <c:formatCode>General</c:formatCode>
                <c:ptCount val="2"/>
                <c:pt idx="0">
                  <c:v>11.47</c:v>
                </c:pt>
                <c:pt idx="1">
                  <c:v>9.52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590-4BC4-99EB-494BAAF43614}"/>
            </c:ext>
          </c:extLst>
        </c:ser>
        <c:ser>
          <c:idx val="11"/>
          <c:order val="8"/>
          <c:tx>
            <c:strRef>
              <c:f>'Case #4 - 0.100"'!$BC$1</c:f>
              <c:strCache>
                <c:ptCount val="1"/>
                <c:pt idx="0">
                  <c:v>Submission #4j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#4 - 0.100"'!$BE$3:$BE$4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#4 - 0.100"'!$BF$3:$BF$4</c:f>
              <c:numCache>
                <c:formatCode>General</c:formatCode>
                <c:ptCount val="2"/>
                <c:pt idx="0">
                  <c:v>11.79</c:v>
                </c:pt>
                <c:pt idx="1">
                  <c:v>10.130000000000001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590-4BC4-99EB-494BAAF43614}"/>
            </c:ext>
          </c:extLst>
        </c:ser>
        <c:ser>
          <c:idx val="5"/>
          <c:order val="9"/>
          <c:tx>
            <c:strRef>
              <c:f>'Case #4 - 0.100"'!$BH$1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9.2113799036636692</c:v>
                </c:pt>
                <c:pt idx="2">
                  <c:v>16.875284764075101</c:v>
                </c:pt>
                <c:pt idx="3">
                  <c:v>26.078292167814396</c:v>
                </c:pt>
                <c:pt idx="4">
                  <c:v>33.800678695007164</c:v>
                </c:pt>
                <c:pt idx="5">
                  <c:v>41.617550971865271</c:v>
                </c:pt>
                <c:pt idx="6">
                  <c:v>51.216969906849272</c:v>
                </c:pt>
                <c:pt idx="7">
                  <c:v>59.515121349716985</c:v>
                </c:pt>
                <c:pt idx="8">
                  <c:v>69.888110720387829</c:v>
                </c:pt>
                <c:pt idx="9">
                  <c:v>78.902931006264197</c:v>
                </c:pt>
                <c:pt idx="10">
                  <c:v>90</c:v>
                </c:pt>
              </c:numCache>
            </c:numRef>
          </c:xVal>
          <c:yVal>
            <c:numRef>
              <c:f>'Case #4 - 0.100"'!$BM$3:$BM$13</c:f>
              <c:numCache>
                <c:formatCode>General</c:formatCode>
                <c:ptCount val="11"/>
                <c:pt idx="0">
                  <c:v>10.02582401065815</c:v>
                </c:pt>
                <c:pt idx="1">
                  <c:v>10.104889670275936</c:v>
                </c:pt>
                <c:pt idx="2">
                  <c:v>10.076084083953637</c:v>
                </c:pt>
                <c:pt idx="3">
                  <c:v>9.9799151914614512</c:v>
                </c:pt>
                <c:pt idx="4">
                  <c:v>9.8106933826599754</c:v>
                </c:pt>
                <c:pt idx="5">
                  <c:v>9.5927337035541367</c:v>
                </c:pt>
                <c:pt idx="6">
                  <c:v>9.3096015659089666</c:v>
                </c:pt>
                <c:pt idx="7">
                  <c:v>9.0413266063729232</c:v>
                </c:pt>
                <c:pt idx="8">
                  <c:v>8.7932336353343743</c:v>
                </c:pt>
                <c:pt idx="9">
                  <c:v>8.6095129658982685</c:v>
                </c:pt>
                <c:pt idx="10">
                  <c:v>8.4124547432772445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590-4BC4-99EB-494BAAF43614}"/>
            </c:ext>
          </c:extLst>
        </c:ser>
        <c:ser>
          <c:idx val="7"/>
          <c:order val="10"/>
          <c:tx>
            <c:strRef>
              <c:f>'Case #4 - 0.100"'!$BU$1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#4 - 0.100"'!$BW$3:$BW$32</c:f>
              <c:numCache>
                <c:formatCode>General</c:formatCode>
                <c:ptCount val="30"/>
                <c:pt idx="0">
                  <c:v>0</c:v>
                </c:pt>
                <c:pt idx="1">
                  <c:v>2.9532732038804137</c:v>
                </c:pt>
                <c:pt idx="2">
                  <c:v>5.8999100667134812</c:v>
                </c:pt>
                <c:pt idx="3">
                  <c:v>8.8400449650498611</c:v>
                </c:pt>
                <c:pt idx="4">
                  <c:v>11.777073796760412</c:v>
                </c:pt>
                <c:pt idx="5">
                  <c:v>14.706017436877895</c:v>
                </c:pt>
                <c:pt idx="6">
                  <c:v>17.63318584895892</c:v>
                </c:pt>
                <c:pt idx="7">
                  <c:v>20.572059063877568</c:v>
                </c:pt>
                <c:pt idx="8">
                  <c:v>23.511228683143582</c:v>
                </c:pt>
                <c:pt idx="9">
                  <c:v>26.443104321733415</c:v>
                </c:pt>
                <c:pt idx="10">
                  <c:v>29.400531426118171</c:v>
                </c:pt>
                <c:pt idx="11">
                  <c:v>32.364089042452981</c:v>
                </c:pt>
                <c:pt idx="12">
                  <c:v>35.337357025261305</c:v>
                </c:pt>
                <c:pt idx="13">
                  <c:v>38.327856309123149</c:v>
                </c:pt>
                <c:pt idx="14">
                  <c:v>41.333672301082821</c:v>
                </c:pt>
                <c:pt idx="15">
                  <c:v>44.368944139308688</c:v>
                </c:pt>
                <c:pt idx="16">
                  <c:v>47.428855432163466</c:v>
                </c:pt>
                <c:pt idx="17">
                  <c:v>50.512652468000169</c:v>
                </c:pt>
                <c:pt idx="18">
                  <c:v>53.638477133398055</c:v>
                </c:pt>
                <c:pt idx="19">
                  <c:v>56.795147668981485</c:v>
                </c:pt>
                <c:pt idx="20">
                  <c:v>59.986562185004296</c:v>
                </c:pt>
                <c:pt idx="21">
                  <c:v>63.217169234265441</c:v>
                </c:pt>
                <c:pt idx="22">
                  <c:v>66.479608110131096</c:v>
                </c:pt>
                <c:pt idx="23">
                  <c:v>69.781083927227115</c:v>
                </c:pt>
                <c:pt idx="24">
                  <c:v>73.106857636058052</c:v>
                </c:pt>
                <c:pt idx="25">
                  <c:v>76.463233997288455</c:v>
                </c:pt>
                <c:pt idx="26">
                  <c:v>79.838317212348713</c:v>
                </c:pt>
                <c:pt idx="27">
                  <c:v>83.225953299438316</c:v>
                </c:pt>
                <c:pt idx="28">
                  <c:v>86.61543629264348</c:v>
                </c:pt>
                <c:pt idx="29">
                  <c:v>89.997882690440974</c:v>
                </c:pt>
              </c:numCache>
            </c:numRef>
          </c:xVal>
          <c:yVal>
            <c:numRef>
              <c:f>'Case #4 - 0.100"'!$BZ$3:$BZ$32</c:f>
              <c:numCache>
                <c:formatCode>General</c:formatCode>
                <c:ptCount val="30"/>
                <c:pt idx="0">
                  <c:v>10.457202474906612</c:v>
                </c:pt>
                <c:pt idx="1">
                  <c:v>10.499980247076687</c:v>
                </c:pt>
                <c:pt idx="2">
                  <c:v>10.542758019246762</c:v>
                </c:pt>
                <c:pt idx="3">
                  <c:v>10.565217546267862</c:v>
                </c:pt>
                <c:pt idx="4">
                  <c:v>10.522692665035329</c:v>
                </c:pt>
                <c:pt idx="5">
                  <c:v>10.471928023543482</c:v>
                </c:pt>
                <c:pt idx="6">
                  <c:v>10.590140850601761</c:v>
                </c:pt>
                <c:pt idx="7">
                  <c:v>10.473149569996151</c:v>
                </c:pt>
                <c:pt idx="8">
                  <c:v>10.365590882747545</c:v>
                </c:pt>
                <c:pt idx="9">
                  <c:v>10.437147993882881</c:v>
                </c:pt>
                <c:pt idx="10">
                  <c:v>10.337980744035152</c:v>
                </c:pt>
                <c:pt idx="11">
                  <c:v>10.255305253944995</c:v>
                </c:pt>
                <c:pt idx="12">
                  <c:v>10.212882701309182</c:v>
                </c:pt>
                <c:pt idx="13">
                  <c:v>10.120056212758387</c:v>
                </c:pt>
                <c:pt idx="14">
                  <c:v>10.081302695645777</c:v>
                </c:pt>
                <c:pt idx="15">
                  <c:v>9.9355682427372933</c:v>
                </c:pt>
                <c:pt idx="16">
                  <c:v>9.8712102241531117</c:v>
                </c:pt>
                <c:pt idx="17">
                  <c:v>9.819232903758321</c:v>
                </c:pt>
                <c:pt idx="18">
                  <c:v>9.6776389382799053</c:v>
                </c:pt>
                <c:pt idx="19">
                  <c:v>9.5963150353660573</c:v>
                </c:pt>
                <c:pt idx="20">
                  <c:v>9.5137185136497067</c:v>
                </c:pt>
                <c:pt idx="21">
                  <c:v>9.4352289247131118</c:v>
                </c:pt>
                <c:pt idx="22">
                  <c:v>9.371490020506041</c:v>
                </c:pt>
                <c:pt idx="23">
                  <c:v>9.2761816444073979</c:v>
                </c:pt>
                <c:pt idx="24">
                  <c:v>9.2350684334675641</c:v>
                </c:pt>
                <c:pt idx="25">
                  <c:v>9.1416532756623212</c:v>
                </c:pt>
                <c:pt idx="26">
                  <c:v>9.0800794399086762</c:v>
                </c:pt>
                <c:pt idx="27">
                  <c:v>9.0183414583912658</c:v>
                </c:pt>
                <c:pt idx="28">
                  <c:v>8.9843685808276383</c:v>
                </c:pt>
                <c:pt idx="29">
                  <c:v>8.9503957032640074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590-4BC4-99EB-494BAAF43614}"/>
            </c:ext>
          </c:extLst>
        </c:ser>
        <c:ser>
          <c:idx val="8"/>
          <c:order val="11"/>
          <c:tx>
            <c:strRef>
              <c:f>'Case #4 - 0.100"'!$CB$1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#4 - 0.100"'!$CD$3:$CD$12</c:f>
              <c:numCache>
                <c:formatCode>General</c:formatCode>
                <c:ptCount val="10"/>
                <c:pt idx="0">
                  <c:v>9.4078802293615009</c:v>
                </c:pt>
                <c:pt idx="1">
                  <c:v>17.24978584238314</c:v>
                </c:pt>
                <c:pt idx="2">
                  <c:v>26.710915394899885</c:v>
                </c:pt>
                <c:pt idx="3">
                  <c:v>34.826464088083988</c:v>
                </c:pt>
                <c:pt idx="4">
                  <c:v>43.004081910306169</c:v>
                </c:pt>
                <c:pt idx="5">
                  <c:v>52.910995074863386</c:v>
                </c:pt>
                <c:pt idx="6">
                  <c:v>61.197309046813416</c:v>
                </c:pt>
                <c:pt idx="7">
                  <c:v>71.20616039081294</c:v>
                </c:pt>
                <c:pt idx="8">
                  <c:v>79.618026923017212</c:v>
                </c:pt>
                <c:pt idx="9">
                  <c:v>90</c:v>
                </c:pt>
              </c:numCache>
            </c:numRef>
          </c:xVal>
          <c:yVal>
            <c:numRef>
              <c:f>'Case #4 - 0.100"'!$CG$3:$CG$12</c:f>
              <c:numCache>
                <c:formatCode>General</c:formatCode>
                <c:ptCount val="10"/>
                <c:pt idx="0">
                  <c:v>11.083571415202901</c:v>
                </c:pt>
                <c:pt idx="1">
                  <c:v>10.968470083446357</c:v>
                </c:pt>
                <c:pt idx="2">
                  <c:v>10.76785371417081</c:v>
                </c:pt>
                <c:pt idx="3">
                  <c:v>10.694904154861474</c:v>
                </c:pt>
                <c:pt idx="4">
                  <c:v>10.55567323401616</c:v>
                </c:pt>
                <c:pt idx="5">
                  <c:v>10.401408435028575</c:v>
                </c:pt>
                <c:pt idx="6">
                  <c:v>10.313122960754441</c:v>
                </c:pt>
                <c:pt idx="7">
                  <c:v>9.9878485278163751</c:v>
                </c:pt>
                <c:pt idx="8">
                  <c:v>9.7459199416825548</c:v>
                </c:pt>
                <c:pt idx="9">
                  <c:v>9.5806525498426609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590-4BC4-99EB-494BAAF43614}"/>
            </c:ext>
          </c:extLst>
        </c:ser>
        <c:ser>
          <c:idx val="12"/>
          <c:order val="12"/>
          <c:tx>
            <c:v>Submission #3a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#4 - 0.100"'!$Q$9:$Q$10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#4 - 0.100"'!$T$9:$T$10</c:f>
              <c:numCache>
                <c:formatCode>General</c:formatCode>
                <c:ptCount val="2"/>
                <c:pt idx="0">
                  <c:v>10.307</c:v>
                </c:pt>
                <c:pt idx="1">
                  <c:v>9.6369999999999969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E8-4621-A0AE-952623256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total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57660898237302"/>
          <c:y val="0.12021794663273409"/>
          <c:w val="0.20588043161271508"/>
          <c:h val="0.77055333836695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Applied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#4 - 0.100"'!$A$1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#4 - 0.100"'!$C$3:$C$32</c:f>
              <c:numCache>
                <c:formatCode>General</c:formatCode>
                <c:ptCount val="30"/>
                <c:pt idx="0">
                  <c:v>0</c:v>
                </c:pt>
                <c:pt idx="1">
                  <c:v>2.9583002781549004</c:v>
                </c:pt>
                <c:pt idx="2">
                  <c:v>5.915050500522355</c:v>
                </c:pt>
                <c:pt idx="3">
                  <c:v>8.8673525127232793</c:v>
                </c:pt>
                <c:pt idx="4">
                  <c:v>11.816236668208415</c:v>
                </c:pt>
                <c:pt idx="5">
                  <c:v>14.760102634781349</c:v>
                </c:pt>
                <c:pt idx="6">
                  <c:v>17.702666849538321</c:v>
                </c:pt>
                <c:pt idx="7">
                  <c:v>20.645605564315272</c:v>
                </c:pt>
                <c:pt idx="8">
                  <c:v>23.589784528083008</c:v>
                </c:pt>
                <c:pt idx="9">
                  <c:v>26.537049889813591</c:v>
                </c:pt>
                <c:pt idx="10">
                  <c:v>29.48986982344158</c:v>
                </c:pt>
                <c:pt idx="11">
                  <c:v>32.45150334755683</c:v>
                </c:pt>
                <c:pt idx="12">
                  <c:v>35.419972141473352</c:v>
                </c:pt>
                <c:pt idx="13">
                  <c:v>38.400548964279182</c:v>
                </c:pt>
                <c:pt idx="14">
                  <c:v>41.398240461194405</c:v>
                </c:pt>
                <c:pt idx="15">
                  <c:v>44.413207655603657</c:v>
                </c:pt>
                <c:pt idx="16">
                  <c:v>47.458808698153533</c:v>
                </c:pt>
                <c:pt idx="17">
                  <c:v>50.529568777467375</c:v>
                </c:pt>
                <c:pt idx="18">
                  <c:v>53.631798477674728</c:v>
                </c:pt>
                <c:pt idx="19">
                  <c:v>56.773428411262671</c:v>
                </c:pt>
                <c:pt idx="20">
                  <c:v>59.94744446345139</c:v>
                </c:pt>
                <c:pt idx="21">
                  <c:v>63.163607562386055</c:v>
                </c:pt>
                <c:pt idx="22">
                  <c:v>66.41416759751678</c:v>
                </c:pt>
                <c:pt idx="23">
                  <c:v>69.706125871359674</c:v>
                </c:pt>
                <c:pt idx="24">
                  <c:v>73.031220091132184</c:v>
                </c:pt>
                <c:pt idx="25">
                  <c:v>76.390781138764254</c:v>
                </c:pt>
                <c:pt idx="26">
                  <c:v>79.773397992949498</c:v>
                </c:pt>
                <c:pt idx="27">
                  <c:v>83.172571141017883</c:v>
                </c:pt>
                <c:pt idx="28">
                  <c:v>86.58290461098936</c:v>
                </c:pt>
                <c:pt idx="29">
                  <c:v>90.000000248044486</c:v>
                </c:pt>
              </c:numCache>
            </c:numRef>
          </c:xVal>
          <c:yVal>
            <c:numRef>
              <c:f>'Case #4 - 0.100"'!$D$3:$D$32</c:f>
              <c:numCache>
                <c:formatCode>General</c:formatCode>
                <c:ptCount val="30"/>
                <c:pt idx="0">
                  <c:v>23.065579802180743</c:v>
                </c:pt>
                <c:pt idx="1">
                  <c:v>22.610430094066238</c:v>
                </c:pt>
                <c:pt idx="2">
                  <c:v>22.155280385951734</c:v>
                </c:pt>
                <c:pt idx="3">
                  <c:v>21.747526064367939</c:v>
                </c:pt>
                <c:pt idx="4">
                  <c:v>21.38465459986093</c:v>
                </c:pt>
                <c:pt idx="5">
                  <c:v>21.049416125711726</c:v>
                </c:pt>
                <c:pt idx="6">
                  <c:v>20.864935030629638</c:v>
                </c:pt>
                <c:pt idx="7">
                  <c:v>20.652337680909238</c:v>
                </c:pt>
                <c:pt idx="8">
                  <c:v>20.567737857561603</c:v>
                </c:pt>
                <c:pt idx="9">
                  <c:v>20.59105688623967</c:v>
                </c:pt>
                <c:pt idx="10">
                  <c:v>20.634617818215968</c:v>
                </c:pt>
                <c:pt idx="11">
                  <c:v>20.769513436935114</c:v>
                </c:pt>
                <c:pt idx="12">
                  <c:v>21.003586272504368</c:v>
                </c:pt>
                <c:pt idx="13">
                  <c:v>21.285961045789445</c:v>
                </c:pt>
                <c:pt idx="14">
                  <c:v>21.667217536684191</c:v>
                </c:pt>
                <c:pt idx="15">
                  <c:v>22.130127824624154</c:v>
                </c:pt>
                <c:pt idx="16">
                  <c:v>22.578832160209629</c:v>
                </c:pt>
                <c:pt idx="17">
                  <c:v>23.112044696001718</c:v>
                </c:pt>
                <c:pt idx="18">
                  <c:v>23.700153993214432</c:v>
                </c:pt>
                <c:pt idx="19">
                  <c:v>24.306071027263208</c:v>
                </c:pt>
                <c:pt idx="20">
                  <c:v>24.966717340919075</c:v>
                </c:pt>
                <c:pt idx="21">
                  <c:v>25.707631584127913</c:v>
                </c:pt>
                <c:pt idx="22">
                  <c:v>26.479533254793651</c:v>
                </c:pt>
                <c:pt idx="23">
                  <c:v>27.383013105629715</c:v>
                </c:pt>
                <c:pt idx="24">
                  <c:v>28.280740360978267</c:v>
                </c:pt>
                <c:pt idx="25">
                  <c:v>29.182444557505114</c:v>
                </c:pt>
                <c:pt idx="26">
                  <c:v>30.125762386298298</c:v>
                </c:pt>
                <c:pt idx="27">
                  <c:v>31.042075039686612</c:v>
                </c:pt>
                <c:pt idx="28">
                  <c:v>31.890274860767992</c:v>
                </c:pt>
                <c:pt idx="29">
                  <c:v>32.738474681849368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B2-4C34-B83A-838204CF7909}"/>
            </c:ext>
          </c:extLst>
        </c:ser>
        <c:ser>
          <c:idx val="1"/>
          <c:order val="1"/>
          <c:tx>
            <c:strRef>
              <c:f>'Case #4 - 0.100"'!$H$1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#4 - 0.100"'!$J$3:$J$23</c:f>
              <c:numCache>
                <c:formatCode>General</c:formatCode>
                <c:ptCount val="21"/>
                <c:pt idx="0">
                  <c:v>0</c:v>
                </c:pt>
                <c:pt idx="1">
                  <c:v>4.2684867793251247</c:v>
                </c:pt>
                <c:pt idx="2">
                  <c:v>8.5233294570481775</c:v>
                </c:pt>
                <c:pt idx="3">
                  <c:v>12.768899468296802</c:v>
                </c:pt>
                <c:pt idx="4">
                  <c:v>17.011697618041936</c:v>
                </c:pt>
                <c:pt idx="5">
                  <c:v>21.257759292940122</c:v>
                </c:pt>
                <c:pt idx="6">
                  <c:v>25.511640076645243</c:v>
                </c:pt>
                <c:pt idx="7">
                  <c:v>29.780627310091024</c:v>
                </c:pt>
                <c:pt idx="8">
                  <c:v>34.071572603738133</c:v>
                </c:pt>
                <c:pt idx="9">
                  <c:v>38.397377947538565</c:v>
                </c:pt>
                <c:pt idx="10">
                  <c:v>42.763496337521538</c:v>
                </c:pt>
                <c:pt idx="11">
                  <c:v>47.182579167771003</c:v>
                </c:pt>
                <c:pt idx="12">
                  <c:v>51.666319589257064</c:v>
                </c:pt>
                <c:pt idx="13">
                  <c:v>56.222564143458683</c:v>
                </c:pt>
                <c:pt idx="14">
                  <c:v>60.856827801126016</c:v>
                </c:pt>
                <c:pt idx="15">
                  <c:v>65.575094899912017</c:v>
                </c:pt>
                <c:pt idx="16">
                  <c:v>70.366395925688849</c:v>
                </c:pt>
                <c:pt idx="17">
                  <c:v>75.222407483833706</c:v>
                </c:pt>
                <c:pt idx="18">
                  <c:v>80.130656212940451</c:v>
                </c:pt>
                <c:pt idx="19">
                  <c:v>85.066479927131709</c:v>
                </c:pt>
                <c:pt idx="20">
                  <c:v>89.997771121603336</c:v>
                </c:pt>
              </c:numCache>
            </c:numRef>
          </c:xVal>
          <c:yVal>
            <c:numRef>
              <c:f>'Case #4 - 0.100"'!$K$3:$K$23</c:f>
              <c:numCache>
                <c:formatCode>General</c:formatCode>
                <c:ptCount val="21"/>
                <c:pt idx="0">
                  <c:v>23.463775570653411</c:v>
                </c:pt>
                <c:pt idx="1">
                  <c:v>22.419118766156309</c:v>
                </c:pt>
                <c:pt idx="2">
                  <c:v>21.51781816044884</c:v>
                </c:pt>
                <c:pt idx="3">
                  <c:v>20.9500370731215</c:v>
                </c:pt>
                <c:pt idx="4">
                  <c:v>20.616575395790356</c:v>
                </c:pt>
                <c:pt idx="5">
                  <c:v>20.463963819805315</c:v>
                </c:pt>
                <c:pt idx="6">
                  <c:v>20.540384831046293</c:v>
                </c:pt>
                <c:pt idx="7">
                  <c:v>20.704882594533004</c:v>
                </c:pt>
                <c:pt idx="8">
                  <c:v>21.020959447090171</c:v>
                </c:pt>
                <c:pt idx="9">
                  <c:v>21.444201033442713</c:v>
                </c:pt>
                <c:pt idx="10">
                  <c:v>22.019458717858729</c:v>
                </c:pt>
                <c:pt idx="11">
                  <c:v>22.701195737110421</c:v>
                </c:pt>
                <c:pt idx="12">
                  <c:v>23.445378014117665</c:v>
                </c:pt>
                <c:pt idx="13">
                  <c:v>24.328670351793789</c:v>
                </c:pt>
                <c:pt idx="14">
                  <c:v>25.264871590384633</c:v>
                </c:pt>
                <c:pt idx="15">
                  <c:v>26.268373385763709</c:v>
                </c:pt>
                <c:pt idx="16">
                  <c:v>27.493385806084358</c:v>
                </c:pt>
                <c:pt idx="17">
                  <c:v>28.87303711392736</c:v>
                </c:pt>
                <c:pt idx="18">
                  <c:v>30.331418892679114</c:v>
                </c:pt>
                <c:pt idx="19">
                  <c:v>31.581301934973538</c:v>
                </c:pt>
                <c:pt idx="20">
                  <c:v>32.880032212441691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B2-4C34-B83A-838204CF7909}"/>
            </c:ext>
          </c:extLst>
        </c:ser>
        <c:ser>
          <c:idx val="2"/>
          <c:order val="2"/>
          <c:tx>
            <c:strRef>
              <c:f>'Case #4 - 0.100"'!$O$1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#4 - 0.100"'!$Q$3:$Q$4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#4 - 0.100"'!$R$3:$R$4</c:f>
              <c:numCache>
                <c:formatCode>General</c:formatCode>
                <c:ptCount val="2"/>
                <c:pt idx="0">
                  <c:v>18.190100000000001</c:v>
                </c:pt>
                <c:pt idx="1">
                  <c:v>25.264499999999998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B2-4C34-B83A-838204CF7909}"/>
            </c:ext>
          </c:extLst>
        </c:ser>
        <c:ser>
          <c:idx val="3"/>
          <c:order val="3"/>
          <c:tx>
            <c:strRef>
              <c:f>'Case #4 - 0.100"'!$V$1</c:f>
              <c:strCache>
                <c:ptCount val="1"/>
                <c:pt idx="0">
                  <c:v>Submission #3b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#4 - 0.100"'!$X$3:$X$4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#4 - 0.100"'!$Y$3:$Y$4</c:f>
              <c:numCache>
                <c:formatCode>General</c:formatCode>
                <c:ptCount val="2"/>
                <c:pt idx="0">
                  <c:v>17.603000000000002</c:v>
                </c:pt>
                <c:pt idx="1">
                  <c:v>24.985499999999998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8B2-4C34-B83A-838204CF7909}"/>
            </c:ext>
          </c:extLst>
        </c:ser>
        <c:ser>
          <c:idx val="4"/>
          <c:order val="4"/>
          <c:tx>
            <c:strRef>
              <c:f>'Case #4 - 0.100"'!$AC$1</c:f>
              <c:strCache>
                <c:ptCount val="1"/>
                <c:pt idx="0">
                  <c:v>Submission #3c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#4 - 0.100"'!$AE$3:$AE$4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#4 - 0.100"'!$AF$3:$AF$4</c:f>
              <c:numCache>
                <c:formatCode>General</c:formatCode>
                <c:ptCount val="2"/>
                <c:pt idx="0">
                  <c:v>18.2547</c:v>
                </c:pt>
                <c:pt idx="1">
                  <c:v>25.295299999999997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8B2-4C34-B83A-838204CF7909}"/>
            </c:ext>
          </c:extLst>
        </c:ser>
        <c:ser>
          <c:idx val="6"/>
          <c:order val="5"/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'Case #4 - 0.100"'!$Q$9:$Q$10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#4 - 0.100"'!$R$9:$R$10</c:f>
              <c:numCache>
                <c:formatCode>General</c:formatCode>
                <c:ptCount val="2"/>
                <c:pt idx="0">
                  <c:v>21.71</c:v>
                </c:pt>
                <c:pt idx="1">
                  <c:v>30.454999999999998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8B2-4C34-B83A-838204CF7909}"/>
            </c:ext>
          </c:extLst>
        </c:ser>
        <c:ser>
          <c:idx val="9"/>
          <c:order val="6"/>
          <c:tx>
            <c:v>Submission #4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#4 - 0.100"'!$AL$3:$AL$4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#4 - 0.100"'!$AM$3:$AM$4</c:f>
              <c:numCache>
                <c:formatCode>General</c:formatCode>
                <c:ptCount val="2"/>
                <c:pt idx="0">
                  <c:v>25.173999999999999</c:v>
                </c:pt>
                <c:pt idx="1">
                  <c:v>33.523000000000003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AC-4A07-A09C-5E39FC7C1CB5}"/>
            </c:ext>
          </c:extLst>
        </c:ser>
        <c:ser>
          <c:idx val="5"/>
          <c:order val="7"/>
          <c:tx>
            <c:strRef>
              <c:f>'Case #4 - 0.100"'!$BH$1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9.2113799036636692</c:v>
                </c:pt>
                <c:pt idx="2">
                  <c:v>16.875284764075101</c:v>
                </c:pt>
                <c:pt idx="3">
                  <c:v>26.078292167814396</c:v>
                </c:pt>
                <c:pt idx="4">
                  <c:v>33.800678695007164</c:v>
                </c:pt>
                <c:pt idx="5">
                  <c:v>41.617550971865271</c:v>
                </c:pt>
                <c:pt idx="6">
                  <c:v>51.216969906849272</c:v>
                </c:pt>
                <c:pt idx="7">
                  <c:v>59.515121349716985</c:v>
                </c:pt>
                <c:pt idx="8">
                  <c:v>69.888110720387829</c:v>
                </c:pt>
                <c:pt idx="9">
                  <c:v>78.902931006264197</c:v>
                </c:pt>
                <c:pt idx="10">
                  <c:v>90</c:v>
                </c:pt>
              </c:numCache>
            </c:numRef>
          </c:xVal>
          <c:yVal>
            <c:numRef>
              <c:f>'Case #4 - 0.100"'!$BK$3:$BK$13</c:f>
              <c:numCache>
                <c:formatCode>General</c:formatCode>
                <c:ptCount val="11"/>
                <c:pt idx="0">
                  <c:v>22.003434375382014</c:v>
                </c:pt>
                <c:pt idx="1">
                  <c:v>20.537129555772928</c:v>
                </c:pt>
                <c:pt idx="2">
                  <c:v>19.745434292915821</c:v>
                </c:pt>
                <c:pt idx="3">
                  <c:v>19.770655273634667</c:v>
                </c:pt>
                <c:pt idx="4">
                  <c:v>20.17621675676391</c:v>
                </c:pt>
                <c:pt idx="5">
                  <c:v>20.95339789112311</c:v>
                </c:pt>
                <c:pt idx="6">
                  <c:v>22.515787408586704</c:v>
                </c:pt>
                <c:pt idx="7">
                  <c:v>24.27796102778202</c:v>
                </c:pt>
                <c:pt idx="8">
                  <c:v>26.857796049788583</c:v>
                </c:pt>
                <c:pt idx="9">
                  <c:v>29.224901557389444</c:v>
                </c:pt>
                <c:pt idx="10">
                  <c:v>31.266222385064296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B2-4C34-B83A-838204CF7909}"/>
            </c:ext>
          </c:extLst>
        </c:ser>
        <c:ser>
          <c:idx val="7"/>
          <c:order val="8"/>
          <c:tx>
            <c:strRef>
              <c:f>'Case #4 - 0.100"'!$BU$1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#4 - 0.100"'!$BW$3:$BW$32</c:f>
              <c:numCache>
                <c:formatCode>General</c:formatCode>
                <c:ptCount val="30"/>
                <c:pt idx="0">
                  <c:v>0</c:v>
                </c:pt>
                <c:pt idx="1">
                  <c:v>2.9532732038804137</c:v>
                </c:pt>
                <c:pt idx="2">
                  <c:v>5.8999100667134812</c:v>
                </c:pt>
                <c:pt idx="3">
                  <c:v>8.8400449650498611</c:v>
                </c:pt>
                <c:pt idx="4">
                  <c:v>11.777073796760412</c:v>
                </c:pt>
                <c:pt idx="5">
                  <c:v>14.706017436877895</c:v>
                </c:pt>
                <c:pt idx="6">
                  <c:v>17.63318584895892</c:v>
                </c:pt>
                <c:pt idx="7">
                  <c:v>20.572059063877568</c:v>
                </c:pt>
                <c:pt idx="8">
                  <c:v>23.511228683143582</c:v>
                </c:pt>
                <c:pt idx="9">
                  <c:v>26.443104321733415</c:v>
                </c:pt>
                <c:pt idx="10">
                  <c:v>29.400531426118171</c:v>
                </c:pt>
                <c:pt idx="11">
                  <c:v>32.364089042452981</c:v>
                </c:pt>
                <c:pt idx="12">
                  <c:v>35.337357025261305</c:v>
                </c:pt>
                <c:pt idx="13">
                  <c:v>38.327856309123149</c:v>
                </c:pt>
                <c:pt idx="14">
                  <c:v>41.333672301082821</c:v>
                </c:pt>
                <c:pt idx="15">
                  <c:v>44.368944139308688</c:v>
                </c:pt>
                <c:pt idx="16">
                  <c:v>47.428855432163466</c:v>
                </c:pt>
                <c:pt idx="17">
                  <c:v>50.512652468000169</c:v>
                </c:pt>
                <c:pt idx="18">
                  <c:v>53.638477133398055</c:v>
                </c:pt>
                <c:pt idx="19">
                  <c:v>56.795147668981485</c:v>
                </c:pt>
                <c:pt idx="20">
                  <c:v>59.986562185004296</c:v>
                </c:pt>
                <c:pt idx="21">
                  <c:v>63.217169234265441</c:v>
                </c:pt>
                <c:pt idx="22">
                  <c:v>66.479608110131096</c:v>
                </c:pt>
                <c:pt idx="23">
                  <c:v>69.781083927227115</c:v>
                </c:pt>
                <c:pt idx="24">
                  <c:v>73.106857636058052</c:v>
                </c:pt>
                <c:pt idx="25">
                  <c:v>76.463233997288455</c:v>
                </c:pt>
                <c:pt idx="26">
                  <c:v>79.838317212348713</c:v>
                </c:pt>
                <c:pt idx="27">
                  <c:v>83.225953299438316</c:v>
                </c:pt>
                <c:pt idx="28">
                  <c:v>86.61543629264348</c:v>
                </c:pt>
                <c:pt idx="29">
                  <c:v>89.997882690440974</c:v>
                </c:pt>
              </c:numCache>
            </c:numRef>
          </c:xVal>
          <c:yVal>
            <c:numRef>
              <c:f>'Case #4 - 0.100"'!$BX$3:$BX$32</c:f>
              <c:numCache>
                <c:formatCode>General</c:formatCode>
                <c:ptCount val="30"/>
                <c:pt idx="0">
                  <c:v>22.993644463290316</c:v>
                </c:pt>
                <c:pt idx="1">
                  <c:v>22.430090822864337</c:v>
                </c:pt>
                <c:pt idx="2">
                  <c:v>21.866537182438357</c:v>
                </c:pt>
                <c:pt idx="3">
                  <c:v>21.37733915117904</c:v>
                </c:pt>
                <c:pt idx="4">
                  <c:v>20.90637207032783</c:v>
                </c:pt>
                <c:pt idx="5">
                  <c:v>20.547197337579064</c:v>
                </c:pt>
                <c:pt idx="6">
                  <c:v>20.673258030968952</c:v>
                </c:pt>
                <c:pt idx="7">
                  <c:v>20.392651857908181</c:v>
                </c:pt>
                <c:pt idx="8">
                  <c:v>20.248779758028952</c:v>
                </c:pt>
                <c:pt idx="9">
                  <c:v>20.5816164664814</c:v>
                </c:pt>
                <c:pt idx="10">
                  <c:v>20.624287264545018</c:v>
                </c:pt>
                <c:pt idx="11">
                  <c:v>20.77184135224504</c:v>
                </c:pt>
                <c:pt idx="12">
                  <c:v>21.080347718276208</c:v>
                </c:pt>
                <c:pt idx="13">
                  <c:v>21.347032407903111</c:v>
                </c:pt>
                <c:pt idx="14">
                  <c:v>21.804462332499202</c:v>
                </c:pt>
                <c:pt idx="15">
                  <c:v>22.081398117835786</c:v>
                </c:pt>
                <c:pt idx="16">
                  <c:v>22.598868848280592</c:v>
                </c:pt>
                <c:pt idx="17">
                  <c:v>23.218281308715881</c:v>
                </c:pt>
                <c:pt idx="18">
                  <c:v>23.663101802213088</c:v>
                </c:pt>
                <c:pt idx="19">
                  <c:v>24.29413776539598</c:v>
                </c:pt>
                <c:pt idx="20">
                  <c:v>24.962126167055768</c:v>
                </c:pt>
                <c:pt idx="21">
                  <c:v>25.662904317773283</c:v>
                </c:pt>
                <c:pt idx="22">
                  <c:v>26.438962342332719</c:v>
                </c:pt>
                <c:pt idx="23">
                  <c:v>27.170455010688251</c:v>
                </c:pt>
                <c:pt idx="24">
                  <c:v>28.130162943428985</c:v>
                </c:pt>
                <c:pt idx="25">
                  <c:v>29.008620703384256</c:v>
                </c:pt>
                <c:pt idx="26">
                  <c:v>29.993279299135949</c:v>
                </c:pt>
                <c:pt idx="27">
                  <c:v>30.84494047217321</c:v>
                </c:pt>
                <c:pt idx="28">
                  <c:v>31.579793807557241</c:v>
                </c:pt>
                <c:pt idx="29">
                  <c:v>32.314647142941268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8B2-4C34-B83A-838204CF7909}"/>
            </c:ext>
          </c:extLst>
        </c:ser>
        <c:ser>
          <c:idx val="8"/>
          <c:order val="9"/>
          <c:tx>
            <c:strRef>
              <c:f>'Case #4 - 0.100"'!$CB$1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#4 - 0.100"'!$CD$3:$CD$12</c:f>
              <c:numCache>
                <c:formatCode>General</c:formatCode>
                <c:ptCount val="10"/>
                <c:pt idx="0">
                  <c:v>9.4078802293615009</c:v>
                </c:pt>
                <c:pt idx="1">
                  <c:v>17.24978584238314</c:v>
                </c:pt>
                <c:pt idx="2">
                  <c:v>26.710915394899885</c:v>
                </c:pt>
                <c:pt idx="3">
                  <c:v>34.826464088083988</c:v>
                </c:pt>
                <c:pt idx="4">
                  <c:v>43.004081910306169</c:v>
                </c:pt>
                <c:pt idx="5">
                  <c:v>52.910995074863386</c:v>
                </c:pt>
                <c:pt idx="6">
                  <c:v>61.197309046813416</c:v>
                </c:pt>
                <c:pt idx="7">
                  <c:v>71.20616039081294</c:v>
                </c:pt>
                <c:pt idx="8">
                  <c:v>79.618026923017212</c:v>
                </c:pt>
                <c:pt idx="9">
                  <c:v>90</c:v>
                </c:pt>
              </c:numCache>
            </c:numRef>
          </c:xVal>
          <c:yVal>
            <c:numRef>
              <c:f>'Case #4 - 0.100"'!$CE$3:$CE$12</c:f>
              <c:numCache>
                <c:formatCode>General</c:formatCode>
                <c:ptCount val="10"/>
                <c:pt idx="0">
                  <c:v>22.202900324757518</c:v>
                </c:pt>
                <c:pt idx="1">
                  <c:v>22.545930480912926</c:v>
                </c:pt>
                <c:pt idx="2">
                  <c:v>22.910559379363281</c:v>
                </c:pt>
                <c:pt idx="3">
                  <c:v>23.119124273092417</c:v>
                </c:pt>
                <c:pt idx="4">
                  <c:v>23.567362440183953</c:v>
                </c:pt>
                <c:pt idx="5">
                  <c:v>24.560729503617669</c:v>
                </c:pt>
                <c:pt idx="6">
                  <c:v>25.62272765836185</c:v>
                </c:pt>
                <c:pt idx="7">
                  <c:v>26.48493641087541</c:v>
                </c:pt>
                <c:pt idx="8">
                  <c:v>27.364790533432874</c:v>
                </c:pt>
                <c:pt idx="9">
                  <c:v>28.743683124100034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8B2-4C34-B83A-838204CF7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applied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Residual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#4 - 0.200"'!$A$1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#4 - 0.200"'!$C$3:$C$32</c:f>
              <c:numCache>
                <c:formatCode>General</c:formatCode>
                <c:ptCount val="30"/>
                <c:pt idx="0">
                  <c:v>0</c:v>
                </c:pt>
                <c:pt idx="1">
                  <c:v>2.7499383158248398</c:v>
                </c:pt>
                <c:pt idx="2">
                  <c:v>5.5021946585523418</c:v>
                </c:pt>
                <c:pt idx="3">
                  <c:v>8.2574061135223413</c:v>
                </c:pt>
                <c:pt idx="4">
                  <c:v>11.016635790833087</c:v>
                </c:pt>
                <c:pt idx="5">
                  <c:v>13.783302771540995</c:v>
                </c:pt>
                <c:pt idx="6">
                  <c:v>16.555885130580929</c:v>
                </c:pt>
                <c:pt idx="7">
                  <c:v>19.340045989382901</c:v>
                </c:pt>
                <c:pt idx="8">
                  <c:v>22.135108233255661</c:v>
                </c:pt>
                <c:pt idx="9">
                  <c:v>24.946749355322119</c:v>
                </c:pt>
                <c:pt idx="10">
                  <c:v>27.77836046052861</c:v>
                </c:pt>
                <c:pt idx="11">
                  <c:v>30.631252370042326</c:v>
                </c:pt>
                <c:pt idx="12">
                  <c:v>33.506112862870928</c:v>
                </c:pt>
                <c:pt idx="13">
                  <c:v>36.405175609514451</c:v>
                </c:pt>
                <c:pt idx="14">
                  <c:v>39.330860472055271</c:v>
                </c:pt>
                <c:pt idx="15">
                  <c:v>42.277432513711688</c:v>
                </c:pt>
                <c:pt idx="16">
                  <c:v>45.254725656328219</c:v>
                </c:pt>
                <c:pt idx="17">
                  <c:v>48.274905311581605</c:v>
                </c:pt>
                <c:pt idx="18">
                  <c:v>51.343654199731951</c:v>
                </c:pt>
                <c:pt idx="19">
                  <c:v>54.470625019471292</c:v>
                </c:pt>
                <c:pt idx="20">
                  <c:v>57.662532447151882</c:v>
                </c:pt>
                <c:pt idx="21">
                  <c:v>60.919802860051867</c:v>
                </c:pt>
                <c:pt idx="22">
                  <c:v>64.255913651552362</c:v>
                </c:pt>
                <c:pt idx="23">
                  <c:v>67.679707718189846</c:v>
                </c:pt>
                <c:pt idx="24">
                  <c:v>71.192620593343932</c:v>
                </c:pt>
                <c:pt idx="25">
                  <c:v>74.799086783966374</c:v>
                </c:pt>
                <c:pt idx="26">
                  <c:v>78.493870145504772</c:v>
                </c:pt>
                <c:pt idx="27">
                  <c:v>82.273796633183423</c:v>
                </c:pt>
                <c:pt idx="28">
                  <c:v>86.120136371630423</c:v>
                </c:pt>
                <c:pt idx="29">
                  <c:v>89.997838621376403</c:v>
                </c:pt>
              </c:numCache>
            </c:numRef>
          </c:xVal>
          <c:yVal>
            <c:numRef>
              <c:f>'Case #4 - 0.200"'!$E$3:$E$32</c:f>
              <c:numCache>
                <c:formatCode>General</c:formatCode>
                <c:ptCount val="30"/>
                <c:pt idx="0">
                  <c:v>-7.8117306557253468</c:v>
                </c:pt>
                <c:pt idx="1">
                  <c:v>-6.8935513339529368</c:v>
                </c:pt>
                <c:pt idx="2">
                  <c:v>-5.9753720121805269</c:v>
                </c:pt>
                <c:pt idx="3">
                  <c:v>-5.1660814471658432</c:v>
                </c:pt>
                <c:pt idx="4">
                  <c:v>-4.5551969426278296</c:v>
                </c:pt>
                <c:pt idx="5">
                  <c:v>-4.1759389299931096</c:v>
                </c:pt>
                <c:pt idx="6">
                  <c:v>-4.0271677904135759</c:v>
                </c:pt>
                <c:pt idx="7">
                  <c:v>-4.0952167795049901</c:v>
                </c:pt>
                <c:pt idx="8">
                  <c:v>-4.2926107999520919</c:v>
                </c:pt>
                <c:pt idx="9">
                  <c:v>-4.5659141307873155</c:v>
                </c:pt>
                <c:pt idx="10">
                  <c:v>-4.8799478996907659</c:v>
                </c:pt>
                <c:pt idx="11">
                  <c:v>-5.2451905604125129</c:v>
                </c:pt>
                <c:pt idx="12">
                  <c:v>-5.6683009370023694</c:v>
                </c:pt>
                <c:pt idx="13">
                  <c:v>-6.1390373956894493</c:v>
                </c:pt>
                <c:pt idx="14">
                  <c:v>-6.6809800582810119</c:v>
                </c:pt>
                <c:pt idx="15">
                  <c:v>-7.3254354287852284</c:v>
                </c:pt>
                <c:pt idx="16">
                  <c:v>-8.0832126158531228</c:v>
                </c:pt>
                <c:pt idx="17">
                  <c:v>-8.9403546789370711</c:v>
                </c:pt>
                <c:pt idx="18">
                  <c:v>-9.9140775563848322</c:v>
                </c:pt>
                <c:pt idx="19">
                  <c:v>-10.985893308922838</c:v>
                </c:pt>
                <c:pt idx="20">
                  <c:v>-12.174803026464119</c:v>
                </c:pt>
                <c:pt idx="21">
                  <c:v>-13.559932113947077</c:v>
                </c:pt>
                <c:pt idx="22">
                  <c:v>-15.086504232649567</c:v>
                </c:pt>
                <c:pt idx="23">
                  <c:v>-16.79190909268598</c:v>
                </c:pt>
                <c:pt idx="24">
                  <c:v>-18.614964492928596</c:v>
                </c:pt>
                <c:pt idx="25">
                  <c:v>-20.674357267344568</c:v>
                </c:pt>
                <c:pt idx="26">
                  <c:v>-22.94240306082088</c:v>
                </c:pt>
                <c:pt idx="27">
                  <c:v>-25.433751970537273</c:v>
                </c:pt>
                <c:pt idx="28">
                  <c:v>-27.986694201913348</c:v>
                </c:pt>
                <c:pt idx="29">
                  <c:v>-30.539636433289424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8D-4A51-8B23-AB70F0C52EDB}"/>
            </c:ext>
          </c:extLst>
        </c:ser>
        <c:ser>
          <c:idx val="1"/>
          <c:order val="1"/>
          <c:tx>
            <c:strRef>
              <c:f>'Case #4 - 0.200"'!$H$1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#4 - 0.200"'!$J$3:$J$23</c:f>
              <c:numCache>
                <c:formatCode>General</c:formatCode>
                <c:ptCount val="21"/>
                <c:pt idx="0">
                  <c:v>0</c:v>
                </c:pt>
                <c:pt idx="1">
                  <c:v>3.9633900866836824</c:v>
                </c:pt>
                <c:pt idx="2">
                  <c:v>7.9350304736608646</c:v>
                </c:pt>
                <c:pt idx="3">
                  <c:v>11.915152057086633</c:v>
                </c:pt>
                <c:pt idx="4">
                  <c:v>15.914984816446093</c:v>
                </c:pt>
                <c:pt idx="5">
                  <c:v>19.940746985804402</c:v>
                </c:pt>
                <c:pt idx="6">
                  <c:v>24.000057212669745</c:v>
                </c:pt>
                <c:pt idx="7">
                  <c:v>28.100671967567617</c:v>
                </c:pt>
                <c:pt idx="8">
                  <c:v>32.245811582715397</c:v>
                </c:pt>
                <c:pt idx="9">
                  <c:v>36.448511990461448</c:v>
                </c:pt>
                <c:pt idx="10">
                  <c:v>40.705753624049457</c:v>
                </c:pt>
                <c:pt idx="11">
                  <c:v>45.013486100285867</c:v>
                </c:pt>
                <c:pt idx="12">
                  <c:v>49.403408038794645</c:v>
                </c:pt>
                <c:pt idx="13">
                  <c:v>53.905852851876219</c:v>
                </c:pt>
                <c:pt idx="14">
                  <c:v>58.546945257696343</c:v>
                </c:pt>
                <c:pt idx="15">
                  <c:v>63.343520722253174</c:v>
                </c:pt>
                <c:pt idx="16">
                  <c:v>68.312910406732996</c:v>
                </c:pt>
                <c:pt idx="17">
                  <c:v>73.475738901941739</c:v>
                </c:pt>
                <c:pt idx="18">
                  <c:v>78.8328138095913</c:v>
                </c:pt>
                <c:pt idx="19">
                  <c:v>84.356309356701772</c:v>
                </c:pt>
                <c:pt idx="20">
                  <c:v>89.99745997333946</c:v>
                </c:pt>
              </c:numCache>
            </c:numRef>
          </c:xVal>
          <c:yVal>
            <c:numRef>
              <c:f>'Case #4 - 0.200"'!$L$3:$L$23</c:f>
              <c:numCache>
                <c:formatCode>General</c:formatCode>
                <c:ptCount val="21"/>
                <c:pt idx="0">
                  <c:v>-7.2516698041695342</c:v>
                </c:pt>
                <c:pt idx="1">
                  <c:v>-6.0414140084503041</c:v>
                </c:pt>
                <c:pt idx="2">
                  <c:v>-4.9428427258072691</c:v>
                </c:pt>
                <c:pt idx="3">
                  <c:v>-4.3271013791455841</c:v>
                </c:pt>
                <c:pt idx="4">
                  <c:v>-4.1240576700376916</c:v>
                </c:pt>
                <c:pt idx="5">
                  <c:v>-4.1815334795086647</c:v>
                </c:pt>
                <c:pt idx="6">
                  <c:v>-4.4462460472524956</c:v>
                </c:pt>
                <c:pt idx="7">
                  <c:v>-4.8602987945973313</c:v>
                </c:pt>
                <c:pt idx="8">
                  <c:v>-5.4261978786698766</c:v>
                </c:pt>
                <c:pt idx="9">
                  <c:v>-6.0685413801618262</c:v>
                </c:pt>
                <c:pt idx="10">
                  <c:v>-6.879018972685798</c:v>
                </c:pt>
                <c:pt idx="11">
                  <c:v>-7.921652212920737</c:v>
                </c:pt>
                <c:pt idx="12">
                  <c:v>-9.2379070269059653</c:v>
                </c:pt>
                <c:pt idx="13">
                  <c:v>-10.748455660705655</c:v>
                </c:pt>
                <c:pt idx="14">
                  <c:v>-12.538124638796891</c:v>
                </c:pt>
                <c:pt idx="15">
                  <c:v>-14.598069692108153</c:v>
                </c:pt>
                <c:pt idx="16">
                  <c:v>-17.10394740513404</c:v>
                </c:pt>
                <c:pt idx="17">
                  <c:v>-19.881399867088938</c:v>
                </c:pt>
                <c:pt idx="18">
                  <c:v>-23.091068005828475</c:v>
                </c:pt>
                <c:pt idx="19">
                  <c:v>-26.746616036379482</c:v>
                </c:pt>
                <c:pt idx="20">
                  <c:v>-30.580838551516898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8D-4A51-8B23-AB70F0C52EDB}"/>
            </c:ext>
          </c:extLst>
        </c:ser>
        <c:ser>
          <c:idx val="2"/>
          <c:order val="2"/>
          <c:tx>
            <c:strRef>
              <c:f>'Case #4 - 0.200"'!$O$1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#4 - 0.200"'!$Q$3:$Q$4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#4 - 0.200"'!$S$3:$S$4</c:f>
              <c:numCache>
                <c:formatCode>General</c:formatCode>
                <c:ptCount val="2"/>
                <c:pt idx="0">
                  <c:v>-11.553800000000001</c:v>
                </c:pt>
                <c:pt idx="1">
                  <c:v>-25.862200000000001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8D-4A51-8B23-AB70F0C52EDB}"/>
            </c:ext>
          </c:extLst>
        </c:ser>
        <c:ser>
          <c:idx val="3"/>
          <c:order val="3"/>
          <c:tx>
            <c:strRef>
              <c:f>'Case #4 - 0.200"'!$V$1</c:f>
              <c:strCache>
                <c:ptCount val="1"/>
                <c:pt idx="0">
                  <c:v>Submission #3b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#4 - 0.200"'!$X$3:$X$4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#4 - 0.200"'!$Z$3:$Z$4</c:f>
              <c:numCache>
                <c:formatCode>General</c:formatCode>
                <c:ptCount val="2"/>
                <c:pt idx="0">
                  <c:v>-6.6097000000000001</c:v>
                </c:pt>
                <c:pt idx="1">
                  <c:v>-23.148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D8D-4A51-8B23-AB70F0C52EDB}"/>
            </c:ext>
          </c:extLst>
        </c:ser>
        <c:ser>
          <c:idx val="4"/>
          <c:order val="4"/>
          <c:tx>
            <c:strRef>
              <c:f>'Case #4 - 0.200"'!$AC$1</c:f>
              <c:strCache>
                <c:ptCount val="1"/>
                <c:pt idx="0">
                  <c:v>Submission #3c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#4 - 0.200"'!$AE$3:$AE$4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#4 - 0.200"'!$AG$3:$AG$4</c:f>
              <c:numCache>
                <c:formatCode>General</c:formatCode>
                <c:ptCount val="2"/>
                <c:pt idx="0">
                  <c:v>-3.419</c:v>
                </c:pt>
                <c:pt idx="1">
                  <c:v>-21.8522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D8D-4A51-8B23-AB70F0C52EDB}"/>
            </c:ext>
          </c:extLst>
        </c:ser>
        <c:ser>
          <c:idx val="6"/>
          <c:order val="5"/>
          <c:tx>
            <c:v>Submission #4g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#4 - 0.200"'!$AL$3:$AL$4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#4 - 0.200"'!$AN$3:$AN$4</c:f>
              <c:numCache>
                <c:formatCode>General</c:formatCode>
                <c:ptCount val="2"/>
                <c:pt idx="0">
                  <c:v>-13.12</c:v>
                </c:pt>
                <c:pt idx="1">
                  <c:v>-31.8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DC-497F-9ADF-5A513685EBE3}"/>
            </c:ext>
          </c:extLst>
        </c:ser>
        <c:ser>
          <c:idx val="9"/>
          <c:order val="6"/>
          <c:tx>
            <c:v>Submission #4h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#4 - 0.200"'!$AS$3:$AS$4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#4 - 0.200"'!$AU$3:$AU$4</c:f>
              <c:numCache>
                <c:formatCode>General</c:formatCode>
                <c:ptCount val="2"/>
                <c:pt idx="0">
                  <c:v>-13.8</c:v>
                </c:pt>
                <c:pt idx="1">
                  <c:v>-31.77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DC-497F-9ADF-5A513685EBE3}"/>
            </c:ext>
          </c:extLst>
        </c:ser>
        <c:ser>
          <c:idx val="5"/>
          <c:order val="7"/>
          <c:tx>
            <c:strRef>
              <c:f>'Case #4 - 0.200"'!$BH$1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8.7244682076839162</c:v>
                </c:pt>
                <c:pt idx="2">
                  <c:v>16.005980049151837</c:v>
                </c:pt>
                <c:pt idx="3">
                  <c:v>24.835924206050016</c:v>
                </c:pt>
                <c:pt idx="4">
                  <c:v>32.348105674437484</c:v>
                </c:pt>
                <c:pt idx="5">
                  <c:v>40.01064268770385</c:v>
                </c:pt>
                <c:pt idx="6">
                  <c:v>49.386985770111558</c:v>
                </c:pt>
                <c:pt idx="7">
                  <c:v>57.590757819653426</c:v>
                </c:pt>
                <c:pt idx="8">
                  <c:v>68.093892884988421</c:v>
                </c:pt>
                <c:pt idx="9">
                  <c:v>77.662864468951682</c:v>
                </c:pt>
                <c:pt idx="10">
                  <c:v>90</c:v>
                </c:pt>
              </c:numCache>
            </c:numRef>
          </c:xVal>
          <c:yVal>
            <c:numRef>
              <c:f>'Case #4 - 0.200"'!$BL$3:$BL$13</c:f>
              <c:numCache>
                <c:formatCode>General</c:formatCode>
                <c:ptCount val="11"/>
                <c:pt idx="0">
                  <c:v>-6.5913317781738536</c:v>
                </c:pt>
                <c:pt idx="1">
                  <c:v>-4.5749981666036916</c:v>
                </c:pt>
                <c:pt idx="2">
                  <c:v>-3.8021003354625118</c:v>
                </c:pt>
                <c:pt idx="3">
                  <c:v>-4.1984132666828771</c:v>
                </c:pt>
                <c:pt idx="4">
                  <c:v>-4.9923313941087475</c:v>
                </c:pt>
                <c:pt idx="5">
                  <c:v>-6.2084944914670563</c:v>
                </c:pt>
                <c:pt idx="6">
                  <c:v>-8.8269676160920003</c:v>
                </c:pt>
                <c:pt idx="7">
                  <c:v>-11.875298974259143</c:v>
                </c:pt>
                <c:pt idx="8">
                  <c:v>-17.038274279040191</c:v>
                </c:pt>
                <c:pt idx="9">
                  <c:v>-22.344687078163176</c:v>
                </c:pt>
                <c:pt idx="10">
                  <c:v>-29.101433751548978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D8D-4A51-8B23-AB70F0C52EDB}"/>
            </c:ext>
          </c:extLst>
        </c:ser>
        <c:ser>
          <c:idx val="7"/>
          <c:order val="8"/>
          <c:tx>
            <c:strRef>
              <c:f>'Case #4 - 0.200"'!$BU$1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#4 - 0.200"'!$BW$3:$BW$32</c:f>
              <c:numCache>
                <c:formatCode>General</c:formatCode>
                <c:ptCount val="30"/>
                <c:pt idx="0">
                  <c:v>0</c:v>
                </c:pt>
                <c:pt idx="1">
                  <c:v>2.7520510499998871</c:v>
                </c:pt>
                <c:pt idx="2">
                  <c:v>5.5077196728817279</c:v>
                </c:pt>
                <c:pt idx="3">
                  <c:v>8.2657227375172084</c:v>
                </c:pt>
                <c:pt idx="4">
                  <c:v>11.024627827945904</c:v>
                </c:pt>
                <c:pt idx="5">
                  <c:v>13.793045266001853</c:v>
                </c:pt>
                <c:pt idx="6">
                  <c:v>16.57143037065121</c:v>
                </c:pt>
                <c:pt idx="7">
                  <c:v>19.361625425631605</c:v>
                </c:pt>
                <c:pt idx="8">
                  <c:v>22.162547710128219</c:v>
                </c:pt>
                <c:pt idx="9">
                  <c:v>24.988209728904675</c:v>
                </c:pt>
                <c:pt idx="10">
                  <c:v>27.825299249530548</c:v>
                </c:pt>
                <c:pt idx="11">
                  <c:v>30.689386202942007</c:v>
                </c:pt>
                <c:pt idx="12">
                  <c:v>33.571123836375762</c:v>
                </c:pt>
                <c:pt idx="13">
                  <c:v>36.48032994145818</c:v>
                </c:pt>
                <c:pt idx="14">
                  <c:v>39.408834552334625</c:v>
                </c:pt>
                <c:pt idx="15">
                  <c:v>42.347841446113442</c:v>
                </c:pt>
                <c:pt idx="16">
                  <c:v>45.332664347918353</c:v>
                </c:pt>
                <c:pt idx="17">
                  <c:v>48.349946755800701</c:v>
                </c:pt>
                <c:pt idx="18">
                  <c:v>51.428985280960759</c:v>
                </c:pt>
                <c:pt idx="19">
                  <c:v>54.557128462317657</c:v>
                </c:pt>
                <c:pt idx="20">
                  <c:v>57.757112591796052</c:v>
                </c:pt>
                <c:pt idx="21">
                  <c:v>61.016004100571763</c:v>
                </c:pt>
                <c:pt idx="22">
                  <c:v>64.354675269335232</c:v>
                </c:pt>
                <c:pt idx="23">
                  <c:v>67.77836454294804</c:v>
                </c:pt>
                <c:pt idx="24">
                  <c:v>71.28009596667421</c:v>
                </c:pt>
                <c:pt idx="25">
                  <c:v>74.877283583125006</c:v>
                </c:pt>
                <c:pt idx="26">
                  <c:v>78.5548190438452</c:v>
                </c:pt>
                <c:pt idx="27">
                  <c:v>82.311847646917926</c:v>
                </c:pt>
                <c:pt idx="28">
                  <c:v>86.132931904747707</c:v>
                </c:pt>
                <c:pt idx="29">
                  <c:v>89.997826421674375</c:v>
                </c:pt>
              </c:numCache>
            </c:numRef>
          </c:xVal>
          <c:yVal>
            <c:numRef>
              <c:f>'Case #4 - 0.200"'!$BY$3:$BY$32</c:f>
              <c:numCache>
                <c:formatCode>General</c:formatCode>
                <c:ptCount val="30"/>
                <c:pt idx="0">
                  <c:v>-7.7856517436028945</c:v>
                </c:pt>
                <c:pt idx="1">
                  <c:v>-6.8933315687345056</c:v>
                </c:pt>
                <c:pt idx="2">
                  <c:v>-6.0010113938661167</c:v>
                </c:pt>
                <c:pt idx="3">
                  <c:v>-5.2874984009679356</c:v>
                </c:pt>
                <c:pt idx="4">
                  <c:v>-4.8631451518089497</c:v>
                </c:pt>
                <c:pt idx="5">
                  <c:v>-4.6146760770823567</c:v>
                </c:pt>
                <c:pt idx="6">
                  <c:v>-4.5051169926932451</c:v>
                </c:pt>
                <c:pt idx="7">
                  <c:v>-4.5307167543810536</c:v>
                </c:pt>
                <c:pt idx="8">
                  <c:v>-4.6753093293156898</c:v>
                </c:pt>
                <c:pt idx="9">
                  <c:v>-4.8550531522110001</c:v>
                </c:pt>
                <c:pt idx="10">
                  <c:v>-5.1663705035083982</c:v>
                </c:pt>
                <c:pt idx="11">
                  <c:v>-5.4883434387844536</c:v>
                </c:pt>
                <c:pt idx="12">
                  <c:v>-5.8963355022406585</c:v>
                </c:pt>
                <c:pt idx="13">
                  <c:v>-6.3279151108583225</c:v>
                </c:pt>
                <c:pt idx="14">
                  <c:v>-6.8590485147280429</c:v>
                </c:pt>
                <c:pt idx="15">
                  <c:v>-7.5538501851441913</c:v>
                </c:pt>
                <c:pt idx="16">
                  <c:v>-8.320883966542457</c:v>
                </c:pt>
                <c:pt idx="17">
                  <c:v>-9.2056104456513079</c:v>
                </c:pt>
                <c:pt idx="18">
                  <c:v>-10.166847776109792</c:v>
                </c:pt>
                <c:pt idx="19">
                  <c:v>-11.2640930374112</c:v>
                </c:pt>
                <c:pt idx="20">
                  <c:v>-12.431598453326789</c:v>
                </c:pt>
                <c:pt idx="21">
                  <c:v>-13.777994177026592</c:v>
                </c:pt>
                <c:pt idx="22">
                  <c:v>-15.280549310590855</c:v>
                </c:pt>
                <c:pt idx="23">
                  <c:v>-16.919936592897127</c:v>
                </c:pt>
                <c:pt idx="24">
                  <c:v>-18.781807112512972</c:v>
                </c:pt>
                <c:pt idx="25">
                  <c:v>-20.736827426010002</c:v>
                </c:pt>
                <c:pt idx="26">
                  <c:v>-22.885334010347268</c:v>
                </c:pt>
                <c:pt idx="27">
                  <c:v>-25.423778778738779</c:v>
                </c:pt>
                <c:pt idx="28">
                  <c:v>-27.932947817473412</c:v>
                </c:pt>
                <c:pt idx="29">
                  <c:v>-30.442116856208045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D8D-4A51-8B23-AB70F0C52EDB}"/>
            </c:ext>
          </c:extLst>
        </c:ser>
        <c:ser>
          <c:idx val="8"/>
          <c:order val="9"/>
          <c:tx>
            <c:strRef>
              <c:f>'Case #4 - 0.200"'!$CB$1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#4 - 0.200"'!$CD$3:$CD$12</c:f>
              <c:numCache>
                <c:formatCode>General</c:formatCode>
                <c:ptCount val="10"/>
                <c:pt idx="0">
                  <c:v>8.8515149439340721</c:v>
                </c:pt>
                <c:pt idx="1">
                  <c:v>16.274674025797349</c:v>
                </c:pt>
                <c:pt idx="2">
                  <c:v>25.294026571781828</c:v>
                </c:pt>
                <c:pt idx="3">
                  <c:v>33.070653940550045</c:v>
                </c:pt>
                <c:pt idx="4">
                  <c:v>42.573546968166511</c:v>
                </c:pt>
                <c:pt idx="5">
                  <c:v>50.785698389673456</c:v>
                </c:pt>
                <c:pt idx="6">
                  <c:v>59.215703580293649</c:v>
                </c:pt>
                <c:pt idx="7">
                  <c:v>69.642160318760517</c:v>
                </c:pt>
                <c:pt idx="8">
                  <c:v>78.686614433226154</c:v>
                </c:pt>
                <c:pt idx="9">
                  <c:v>90</c:v>
                </c:pt>
              </c:numCache>
            </c:numRef>
          </c:xVal>
          <c:yVal>
            <c:numRef>
              <c:f>'Case #4 - 0.200"'!$CF$3:$CF$12</c:f>
              <c:numCache>
                <c:formatCode>General</c:formatCode>
                <c:ptCount val="10"/>
                <c:pt idx="0">
                  <c:v>-5.6183608715637172</c:v>
                </c:pt>
                <c:pt idx="1">
                  <c:v>-6.3621741713874274</c:v>
                </c:pt>
                <c:pt idx="2">
                  <c:v>-6.7526285993788795</c:v>
                </c:pt>
                <c:pt idx="3">
                  <c:v>-7.3079749962163723</c:v>
                </c:pt>
                <c:pt idx="4">
                  <c:v>-8.5266486311455694</c:v>
                </c:pt>
                <c:pt idx="5">
                  <c:v>-10.06436294553561</c:v>
                </c:pt>
                <c:pt idx="6">
                  <c:v>-13.163521006025986</c:v>
                </c:pt>
                <c:pt idx="7">
                  <c:v>-15.404095621323933</c:v>
                </c:pt>
                <c:pt idx="8">
                  <c:v>-17.3413332707261</c:v>
                </c:pt>
                <c:pt idx="9">
                  <c:v>-20.056894893400354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D8D-4A51-8B23-AB70F0C52EDB}"/>
            </c:ext>
          </c:extLst>
        </c:ser>
        <c:ser>
          <c:idx val="10"/>
          <c:order val="10"/>
          <c:tx>
            <c:v>Submission #3a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#4 - 0.200"'!$Q$9:$Q$10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#4 - 0.200"'!$S$9:$S$10</c:f>
              <c:numCache>
                <c:formatCode>General</c:formatCode>
                <c:ptCount val="2"/>
                <c:pt idx="0">
                  <c:v>-8.7867999999999995</c:v>
                </c:pt>
                <c:pt idx="1">
                  <c:v>-26.806000000000001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F7-48AD-B6FE-38389512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residual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#4 - 0.200"'!$A$1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#4 - 0.200"'!$C$3:$C$32</c:f>
              <c:numCache>
                <c:formatCode>General</c:formatCode>
                <c:ptCount val="30"/>
                <c:pt idx="0">
                  <c:v>0</c:v>
                </c:pt>
                <c:pt idx="1">
                  <c:v>2.7499383158248398</c:v>
                </c:pt>
                <c:pt idx="2">
                  <c:v>5.5021946585523418</c:v>
                </c:pt>
                <c:pt idx="3">
                  <c:v>8.2574061135223413</c:v>
                </c:pt>
                <c:pt idx="4">
                  <c:v>11.016635790833087</c:v>
                </c:pt>
                <c:pt idx="5">
                  <c:v>13.783302771540995</c:v>
                </c:pt>
                <c:pt idx="6">
                  <c:v>16.555885130580929</c:v>
                </c:pt>
                <c:pt idx="7">
                  <c:v>19.340045989382901</c:v>
                </c:pt>
                <c:pt idx="8">
                  <c:v>22.135108233255661</c:v>
                </c:pt>
                <c:pt idx="9">
                  <c:v>24.946749355322119</c:v>
                </c:pt>
                <c:pt idx="10">
                  <c:v>27.77836046052861</c:v>
                </c:pt>
                <c:pt idx="11">
                  <c:v>30.631252370042326</c:v>
                </c:pt>
                <c:pt idx="12">
                  <c:v>33.506112862870928</c:v>
                </c:pt>
                <c:pt idx="13">
                  <c:v>36.405175609514451</c:v>
                </c:pt>
                <c:pt idx="14">
                  <c:v>39.330860472055271</c:v>
                </c:pt>
                <c:pt idx="15">
                  <c:v>42.277432513711688</c:v>
                </c:pt>
                <c:pt idx="16">
                  <c:v>45.254725656328219</c:v>
                </c:pt>
                <c:pt idx="17">
                  <c:v>48.274905311581605</c:v>
                </c:pt>
                <c:pt idx="18">
                  <c:v>51.343654199731951</c:v>
                </c:pt>
                <c:pt idx="19">
                  <c:v>54.470625019471292</c:v>
                </c:pt>
                <c:pt idx="20">
                  <c:v>57.662532447151882</c:v>
                </c:pt>
                <c:pt idx="21">
                  <c:v>60.919802860051867</c:v>
                </c:pt>
                <c:pt idx="22">
                  <c:v>64.255913651552362</c:v>
                </c:pt>
                <c:pt idx="23">
                  <c:v>67.679707718189846</c:v>
                </c:pt>
                <c:pt idx="24">
                  <c:v>71.192620593343932</c:v>
                </c:pt>
                <c:pt idx="25">
                  <c:v>74.799086783966374</c:v>
                </c:pt>
                <c:pt idx="26">
                  <c:v>78.493870145504772</c:v>
                </c:pt>
                <c:pt idx="27">
                  <c:v>82.273796633183423</c:v>
                </c:pt>
                <c:pt idx="28">
                  <c:v>86.120136371630423</c:v>
                </c:pt>
                <c:pt idx="29">
                  <c:v>89.997838621376403</c:v>
                </c:pt>
              </c:numCache>
            </c:numRef>
          </c:xVal>
          <c:yVal>
            <c:numRef>
              <c:f>'Case #4 - 0.200"'!$F$3:$F$32</c:f>
              <c:numCache>
                <c:formatCode>General</c:formatCode>
                <c:ptCount val="30"/>
                <c:pt idx="0">
                  <c:v>21.848819645448607</c:v>
                </c:pt>
                <c:pt idx="1">
                  <c:v>22.0592186968492</c:v>
                </c:pt>
                <c:pt idx="2">
                  <c:v>22.2696177482498</c:v>
                </c:pt>
                <c:pt idx="3">
                  <c:v>22.438015566929728</c:v>
                </c:pt>
                <c:pt idx="4">
                  <c:v>22.476192635054879</c:v>
                </c:pt>
                <c:pt idx="5">
                  <c:v>22.424895567305846</c:v>
                </c:pt>
                <c:pt idx="6">
                  <c:v>22.223432718379762</c:v>
                </c:pt>
                <c:pt idx="7">
                  <c:v>21.952508571604156</c:v>
                </c:pt>
                <c:pt idx="8">
                  <c:v>21.615695189216943</c:v>
                </c:pt>
                <c:pt idx="9">
                  <c:v>21.292660667983345</c:v>
                </c:pt>
                <c:pt idx="10">
                  <c:v>20.903610108933734</c:v>
                </c:pt>
                <c:pt idx="11">
                  <c:v>20.526546478478835</c:v>
                </c:pt>
                <c:pt idx="12">
                  <c:v>20.172653615254987</c:v>
                </c:pt>
                <c:pt idx="13">
                  <c:v>19.79810459960034</c:v>
                </c:pt>
                <c:pt idx="14">
                  <c:v>19.465625623348895</c:v>
                </c:pt>
                <c:pt idx="15">
                  <c:v>19.187387949434218</c:v>
                </c:pt>
                <c:pt idx="16">
                  <c:v>18.949601926699081</c:v>
                </c:pt>
                <c:pt idx="17">
                  <c:v>18.710541539109343</c:v>
                </c:pt>
                <c:pt idx="18">
                  <c:v>18.480842845164258</c:v>
                </c:pt>
                <c:pt idx="19">
                  <c:v>18.212232681032795</c:v>
                </c:pt>
                <c:pt idx="20">
                  <c:v>17.925125914439178</c:v>
                </c:pt>
                <c:pt idx="21">
                  <c:v>17.68506313815276</c:v>
                </c:pt>
                <c:pt idx="22">
                  <c:v>17.412348246314991</c:v>
                </c:pt>
                <c:pt idx="23">
                  <c:v>17.174574449989013</c:v>
                </c:pt>
                <c:pt idx="24">
                  <c:v>16.918222799689975</c:v>
                </c:pt>
                <c:pt idx="25">
                  <c:v>16.721246045369512</c:v>
                </c:pt>
                <c:pt idx="26">
                  <c:v>16.509971347257903</c:v>
                </c:pt>
                <c:pt idx="27">
                  <c:v>16.333539300434687</c:v>
                </c:pt>
                <c:pt idx="28">
                  <c:v>16.155820473249005</c:v>
                </c:pt>
                <c:pt idx="29">
                  <c:v>15.978101646063323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C4-45B6-86C7-C46C813D3877}"/>
            </c:ext>
          </c:extLst>
        </c:ser>
        <c:ser>
          <c:idx val="1"/>
          <c:order val="1"/>
          <c:tx>
            <c:strRef>
              <c:f>'Case #4 - 0.200"'!$H$1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#4 - 0.200"'!$J$3:$J$23</c:f>
              <c:numCache>
                <c:formatCode>General</c:formatCode>
                <c:ptCount val="21"/>
                <c:pt idx="0">
                  <c:v>0</c:v>
                </c:pt>
                <c:pt idx="1">
                  <c:v>3.9633900866836824</c:v>
                </c:pt>
                <c:pt idx="2">
                  <c:v>7.9350304736608646</c:v>
                </c:pt>
                <c:pt idx="3">
                  <c:v>11.915152057086633</c:v>
                </c:pt>
                <c:pt idx="4">
                  <c:v>15.914984816446093</c:v>
                </c:pt>
                <c:pt idx="5">
                  <c:v>19.940746985804402</c:v>
                </c:pt>
                <c:pt idx="6">
                  <c:v>24.000057212669745</c:v>
                </c:pt>
                <c:pt idx="7">
                  <c:v>28.100671967567617</c:v>
                </c:pt>
                <c:pt idx="8">
                  <c:v>32.245811582715397</c:v>
                </c:pt>
                <c:pt idx="9">
                  <c:v>36.448511990461448</c:v>
                </c:pt>
                <c:pt idx="10">
                  <c:v>40.705753624049457</c:v>
                </c:pt>
                <c:pt idx="11">
                  <c:v>45.013486100285867</c:v>
                </c:pt>
                <c:pt idx="12">
                  <c:v>49.403408038794645</c:v>
                </c:pt>
                <c:pt idx="13">
                  <c:v>53.905852851876219</c:v>
                </c:pt>
                <c:pt idx="14">
                  <c:v>58.546945257696343</c:v>
                </c:pt>
                <c:pt idx="15">
                  <c:v>63.343520722253174</c:v>
                </c:pt>
                <c:pt idx="16">
                  <c:v>68.312910406732996</c:v>
                </c:pt>
                <c:pt idx="17">
                  <c:v>73.475738901941739</c:v>
                </c:pt>
                <c:pt idx="18">
                  <c:v>78.8328138095913</c:v>
                </c:pt>
                <c:pt idx="19">
                  <c:v>84.356309356701772</c:v>
                </c:pt>
                <c:pt idx="20">
                  <c:v>89.99745997333946</c:v>
                </c:pt>
              </c:numCache>
            </c:numRef>
          </c:xVal>
          <c:yVal>
            <c:numRef>
              <c:f>'Case #4 - 0.200"'!$M$3:$M$23</c:f>
              <c:numCache>
                <c:formatCode>General</c:formatCode>
                <c:ptCount val="21"/>
                <c:pt idx="0">
                  <c:v>22.54711463737727</c:v>
                </c:pt>
                <c:pt idx="1">
                  <c:v>22.488523924812995</c:v>
                </c:pt>
                <c:pt idx="2">
                  <c:v>22.576958063761531</c:v>
                </c:pt>
                <c:pt idx="3">
                  <c:v>22.518017086285038</c:v>
                </c:pt>
                <c:pt idx="4">
                  <c:v>22.373671085203753</c:v>
                </c:pt>
                <c:pt idx="5">
                  <c:v>21.979026879530874</c:v>
                </c:pt>
                <c:pt idx="6">
                  <c:v>21.541710834108635</c:v>
                </c:pt>
                <c:pt idx="7">
                  <c:v>21.016720802518041</c:v>
                </c:pt>
                <c:pt idx="8">
                  <c:v>20.55075629601923</c:v>
                </c:pt>
                <c:pt idx="9">
                  <c:v>19.958686737136144</c:v>
                </c:pt>
                <c:pt idx="10">
                  <c:v>19.467362797552777</c:v>
                </c:pt>
                <c:pt idx="11">
                  <c:v>19.049605619244339</c:v>
                </c:pt>
                <c:pt idx="12">
                  <c:v>18.730837195727773</c:v>
                </c:pt>
                <c:pt idx="13">
                  <c:v>18.326380857394625</c:v>
                </c:pt>
                <c:pt idx="14">
                  <c:v>17.964398294052241</c:v>
                </c:pt>
                <c:pt idx="15">
                  <c:v>17.541423800638988</c:v>
                </c:pt>
                <c:pt idx="16">
                  <c:v>17.203512502384054</c:v>
                </c:pt>
                <c:pt idx="17">
                  <c:v>16.837875581974444</c:v>
                </c:pt>
                <c:pt idx="18">
                  <c:v>16.591536072291767</c:v>
                </c:pt>
                <c:pt idx="19">
                  <c:v>16.305028487426302</c:v>
                </c:pt>
                <c:pt idx="20">
                  <c:v>16.089819044066466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C4-45B6-86C7-C46C813D3877}"/>
            </c:ext>
          </c:extLst>
        </c:ser>
        <c:ser>
          <c:idx val="2"/>
          <c:order val="2"/>
          <c:tx>
            <c:strRef>
              <c:f>'Case #4 - 0.200"'!$O$1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#4 - 0.200"'!$Q$3:$Q$4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#4 - 0.200"'!$T$3:$T$4</c:f>
              <c:numCache>
                <c:formatCode>General</c:formatCode>
                <c:ptCount val="2"/>
                <c:pt idx="0">
                  <c:v>7.7050000000000001</c:v>
                </c:pt>
                <c:pt idx="1">
                  <c:v>5.6750000000000007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5C4-45B6-86C7-C46C813D3877}"/>
            </c:ext>
          </c:extLst>
        </c:ser>
        <c:ser>
          <c:idx val="3"/>
          <c:order val="3"/>
          <c:tx>
            <c:strRef>
              <c:f>'Case #4 - 0.200"'!$V$1</c:f>
              <c:strCache>
                <c:ptCount val="1"/>
                <c:pt idx="0">
                  <c:v>Submission #3b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#4 - 0.200"'!$X$3:$X$4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#4 - 0.200"'!$AA$3:$AA$4</c:f>
              <c:numCache>
                <c:formatCode>General</c:formatCode>
                <c:ptCount val="2"/>
                <c:pt idx="0">
                  <c:v>10.419999999999998</c:v>
                </c:pt>
                <c:pt idx="1">
                  <c:v>6.9819999999999993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C4-45B6-86C7-C46C813D3877}"/>
            </c:ext>
          </c:extLst>
        </c:ser>
        <c:ser>
          <c:idx val="4"/>
          <c:order val="4"/>
          <c:tx>
            <c:strRef>
              <c:f>'Case #4 - 0.200"'!$AC$1</c:f>
              <c:strCache>
                <c:ptCount val="1"/>
                <c:pt idx="0">
                  <c:v>Submission #3c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#4 - 0.200"'!$AE$3:$AE$4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#4 - 0.200"'!$AH$3:$AH$4</c:f>
              <c:numCache>
                <c:formatCode>General</c:formatCode>
                <c:ptCount val="2"/>
                <c:pt idx="0">
                  <c:v>14.5</c:v>
                </c:pt>
                <c:pt idx="1">
                  <c:v>8.8640000000000008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5C4-45B6-86C7-C46C813D3877}"/>
            </c:ext>
          </c:extLst>
        </c:ser>
        <c:ser>
          <c:idx val="6"/>
          <c:order val="5"/>
          <c:tx>
            <c:strRef>
              <c:f>'Case #4 - 0.200"'!$AJ$1</c:f>
              <c:strCache>
                <c:ptCount val="1"/>
                <c:pt idx="0">
                  <c:v>Submission #4g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#4 - 0.200"'!$AL$3:$AL$4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#4 - 0.200"'!$AO$3:$AO$4</c:f>
              <c:numCache>
                <c:formatCode>General</c:formatCode>
                <c:ptCount val="2"/>
                <c:pt idx="0">
                  <c:v>20.57</c:v>
                </c:pt>
                <c:pt idx="1">
                  <c:v>14.62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5C4-45B6-86C7-C46C813D3877}"/>
            </c:ext>
          </c:extLst>
        </c:ser>
        <c:ser>
          <c:idx val="9"/>
          <c:order val="6"/>
          <c:tx>
            <c:strRef>
              <c:f>'Case #4 - 0.200"'!$AQ$1</c:f>
              <c:strCache>
                <c:ptCount val="1"/>
                <c:pt idx="0">
                  <c:v>Submission #4h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#4 - 0.200"'!$AS$3:$AS$4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#4 - 0.200"'!$AV$3:$AV$4</c:f>
              <c:numCache>
                <c:formatCode>General</c:formatCode>
                <c:ptCount val="2"/>
                <c:pt idx="0">
                  <c:v>21.35</c:v>
                </c:pt>
                <c:pt idx="1">
                  <c:v>15.07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5C4-45B6-86C7-C46C813D3877}"/>
            </c:ext>
          </c:extLst>
        </c:ser>
        <c:ser>
          <c:idx val="10"/>
          <c:order val="7"/>
          <c:tx>
            <c:strRef>
              <c:f>'Case #4 - 0.200"'!$AX$1</c:f>
              <c:strCache>
                <c:ptCount val="1"/>
                <c:pt idx="0">
                  <c:v>Submission #4i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'Case #4 - 0.200"'!$AZ$3:$AZ$4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#4 - 0.200"'!$BA$3:$BA$4</c:f>
              <c:numCache>
                <c:formatCode>General</c:formatCode>
                <c:ptCount val="2"/>
                <c:pt idx="0">
                  <c:v>21.83</c:v>
                </c:pt>
                <c:pt idx="1">
                  <c:v>14.89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5C4-45B6-86C7-C46C813D3877}"/>
            </c:ext>
          </c:extLst>
        </c:ser>
        <c:ser>
          <c:idx val="11"/>
          <c:order val="8"/>
          <c:tx>
            <c:strRef>
              <c:f>'Case #4 - 0.200"'!$BC$1</c:f>
              <c:strCache>
                <c:ptCount val="1"/>
                <c:pt idx="0">
                  <c:v>Submission #4j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#4 - 0.200"'!$BE$3:$BE$4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#4 - 0.200"'!$BF$3:$BF$4</c:f>
              <c:numCache>
                <c:formatCode>General</c:formatCode>
                <c:ptCount val="2"/>
                <c:pt idx="0">
                  <c:v>22.43</c:v>
                </c:pt>
                <c:pt idx="1">
                  <c:v>15.57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5C4-45B6-86C7-C46C813D3877}"/>
            </c:ext>
          </c:extLst>
        </c:ser>
        <c:ser>
          <c:idx val="5"/>
          <c:order val="9"/>
          <c:tx>
            <c:strRef>
              <c:f>'Case #4 - 0.200"'!$BH$1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8.7244682076839162</c:v>
                </c:pt>
                <c:pt idx="2">
                  <c:v>16.005980049151837</c:v>
                </c:pt>
                <c:pt idx="3">
                  <c:v>24.835924206050016</c:v>
                </c:pt>
                <c:pt idx="4">
                  <c:v>32.348105674437484</c:v>
                </c:pt>
                <c:pt idx="5">
                  <c:v>40.01064268770385</c:v>
                </c:pt>
                <c:pt idx="6">
                  <c:v>49.386985770111558</c:v>
                </c:pt>
                <c:pt idx="7">
                  <c:v>57.590757819653426</c:v>
                </c:pt>
                <c:pt idx="8">
                  <c:v>68.093892884988421</c:v>
                </c:pt>
                <c:pt idx="9">
                  <c:v>77.662864468951682</c:v>
                </c:pt>
                <c:pt idx="10">
                  <c:v>90</c:v>
                </c:pt>
              </c:numCache>
            </c:numRef>
          </c:xVal>
          <c:yVal>
            <c:numRef>
              <c:f>'Case #4 - 0.200"'!$BM$3:$BM$13</c:f>
              <c:numCache>
                <c:formatCode>General</c:formatCode>
                <c:ptCount val="11"/>
                <c:pt idx="0">
                  <c:v>21.524040464698992</c:v>
                </c:pt>
                <c:pt idx="1">
                  <c:v>22.05550440719707</c:v>
                </c:pt>
                <c:pt idx="2">
                  <c:v>21.819821093114154</c:v>
                </c:pt>
                <c:pt idx="3">
                  <c:v>20.987620477451394</c:v>
                </c:pt>
                <c:pt idx="4">
                  <c:v>20.016419428480887</c:v>
                </c:pt>
                <c:pt idx="5">
                  <c:v>19.071043683547565</c:v>
                </c:pt>
                <c:pt idx="6">
                  <c:v>18.167211255957092</c:v>
                </c:pt>
                <c:pt idx="7">
                  <c:v>17.448397892776818</c:v>
                </c:pt>
                <c:pt idx="8">
                  <c:v>16.643306636144704</c:v>
                </c:pt>
                <c:pt idx="9">
                  <c:v>16.059378445465427</c:v>
                </c:pt>
                <c:pt idx="10">
                  <c:v>15.669931429419659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5C4-45B6-86C7-C46C813D3877}"/>
            </c:ext>
          </c:extLst>
        </c:ser>
        <c:ser>
          <c:idx val="7"/>
          <c:order val="10"/>
          <c:tx>
            <c:strRef>
              <c:f>'Case #4 - 0.200"'!$BU$1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#4 - 0.200"'!$BW$3:$BW$32</c:f>
              <c:numCache>
                <c:formatCode>General</c:formatCode>
                <c:ptCount val="30"/>
                <c:pt idx="0">
                  <c:v>0</c:v>
                </c:pt>
                <c:pt idx="1">
                  <c:v>2.7520510499998871</c:v>
                </c:pt>
                <c:pt idx="2">
                  <c:v>5.5077196728817279</c:v>
                </c:pt>
                <c:pt idx="3">
                  <c:v>8.2657227375172084</c:v>
                </c:pt>
                <c:pt idx="4">
                  <c:v>11.024627827945904</c:v>
                </c:pt>
                <c:pt idx="5">
                  <c:v>13.793045266001853</c:v>
                </c:pt>
                <c:pt idx="6">
                  <c:v>16.57143037065121</c:v>
                </c:pt>
                <c:pt idx="7">
                  <c:v>19.361625425631605</c:v>
                </c:pt>
                <c:pt idx="8">
                  <c:v>22.162547710128219</c:v>
                </c:pt>
                <c:pt idx="9">
                  <c:v>24.988209728904675</c:v>
                </c:pt>
                <c:pt idx="10">
                  <c:v>27.825299249530548</c:v>
                </c:pt>
                <c:pt idx="11">
                  <c:v>30.689386202942007</c:v>
                </c:pt>
                <c:pt idx="12">
                  <c:v>33.571123836375762</c:v>
                </c:pt>
                <c:pt idx="13">
                  <c:v>36.48032994145818</c:v>
                </c:pt>
                <c:pt idx="14">
                  <c:v>39.408834552334625</c:v>
                </c:pt>
                <c:pt idx="15">
                  <c:v>42.347841446113442</c:v>
                </c:pt>
                <c:pt idx="16">
                  <c:v>45.332664347918353</c:v>
                </c:pt>
                <c:pt idx="17">
                  <c:v>48.349946755800701</c:v>
                </c:pt>
                <c:pt idx="18">
                  <c:v>51.428985280960759</c:v>
                </c:pt>
                <c:pt idx="19">
                  <c:v>54.557128462317657</c:v>
                </c:pt>
                <c:pt idx="20">
                  <c:v>57.757112591796052</c:v>
                </c:pt>
                <c:pt idx="21">
                  <c:v>61.016004100571763</c:v>
                </c:pt>
                <c:pt idx="22">
                  <c:v>64.354675269335232</c:v>
                </c:pt>
                <c:pt idx="23">
                  <c:v>67.77836454294804</c:v>
                </c:pt>
                <c:pt idx="24">
                  <c:v>71.28009596667421</c:v>
                </c:pt>
                <c:pt idx="25">
                  <c:v>74.877283583125006</c:v>
                </c:pt>
                <c:pt idx="26">
                  <c:v>78.5548190438452</c:v>
                </c:pt>
                <c:pt idx="27">
                  <c:v>82.311847646917926</c:v>
                </c:pt>
                <c:pt idx="28">
                  <c:v>86.132931904747707</c:v>
                </c:pt>
                <c:pt idx="29">
                  <c:v>89.997826421674375</c:v>
                </c:pt>
              </c:numCache>
            </c:numRef>
          </c:xVal>
          <c:yVal>
            <c:numRef>
              <c:f>'Case #4 - 0.200"'!$BZ$3:$BZ$32</c:f>
              <c:numCache>
                <c:formatCode>General</c:formatCode>
                <c:ptCount val="30"/>
                <c:pt idx="0">
                  <c:v>21.392865881561939</c:v>
                </c:pt>
                <c:pt idx="1">
                  <c:v>21.574690192038833</c:v>
                </c:pt>
                <c:pt idx="2">
                  <c:v>21.756514502515728</c:v>
                </c:pt>
                <c:pt idx="3">
                  <c:v>21.8371892291999</c:v>
                </c:pt>
                <c:pt idx="4">
                  <c:v>21.915840538295537</c:v>
                </c:pt>
                <c:pt idx="5">
                  <c:v>21.818804028321374</c:v>
                </c:pt>
                <c:pt idx="6">
                  <c:v>21.604464481449181</c:v>
                </c:pt>
                <c:pt idx="7">
                  <c:v>21.377657649771386</c:v>
                </c:pt>
                <c:pt idx="8">
                  <c:v>21.129234749331602</c:v>
                </c:pt>
                <c:pt idx="9">
                  <c:v>20.699724133609703</c:v>
                </c:pt>
                <c:pt idx="10">
                  <c:v>20.446724833940941</c:v>
                </c:pt>
                <c:pt idx="11">
                  <c:v>20.037740754898305</c:v>
                </c:pt>
                <c:pt idx="12">
                  <c:v>19.734104487978215</c:v>
                </c:pt>
                <c:pt idx="13">
                  <c:v>19.324577210020735</c:v>
                </c:pt>
                <c:pt idx="14">
                  <c:v>19.012303981152741</c:v>
                </c:pt>
                <c:pt idx="15">
                  <c:v>18.829408591294651</c:v>
                </c:pt>
                <c:pt idx="16">
                  <c:v>18.586928901642864</c:v>
                </c:pt>
                <c:pt idx="17">
                  <c:v>18.366926529570556</c:v>
                </c:pt>
                <c:pt idx="18">
                  <c:v>18.087252020089942</c:v>
                </c:pt>
                <c:pt idx="19">
                  <c:v>17.870089059192292</c:v>
                </c:pt>
                <c:pt idx="20">
                  <c:v>17.574207671179217</c:v>
                </c:pt>
                <c:pt idx="21">
                  <c:v>17.342342870039452</c:v>
                </c:pt>
                <c:pt idx="22">
                  <c:v>17.072665551564477</c:v>
                </c:pt>
                <c:pt idx="23">
                  <c:v>16.780070689042891</c:v>
                </c:pt>
                <c:pt idx="24">
                  <c:v>16.571899844462166</c:v>
                </c:pt>
                <c:pt idx="25">
                  <c:v>16.346556335315405</c:v>
                </c:pt>
                <c:pt idx="26">
                  <c:v>16.156246787534403</c:v>
                </c:pt>
                <c:pt idx="27">
                  <c:v>16.0265013506204</c:v>
                </c:pt>
                <c:pt idx="28">
                  <c:v>15.773566087733244</c:v>
                </c:pt>
                <c:pt idx="29">
                  <c:v>15.520630824846087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5C4-45B6-86C7-C46C813D3877}"/>
            </c:ext>
          </c:extLst>
        </c:ser>
        <c:ser>
          <c:idx val="8"/>
          <c:order val="11"/>
          <c:tx>
            <c:strRef>
              <c:f>'Case #4 - 0.200"'!$CB$1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#4 - 0.200"'!$CD$3:$CD$12</c:f>
              <c:numCache>
                <c:formatCode>General</c:formatCode>
                <c:ptCount val="10"/>
                <c:pt idx="0">
                  <c:v>8.8515149439340721</c:v>
                </c:pt>
                <c:pt idx="1">
                  <c:v>16.274674025797349</c:v>
                </c:pt>
                <c:pt idx="2">
                  <c:v>25.294026571781828</c:v>
                </c:pt>
                <c:pt idx="3">
                  <c:v>33.070653940550045</c:v>
                </c:pt>
                <c:pt idx="4">
                  <c:v>42.573546968166511</c:v>
                </c:pt>
                <c:pt idx="5">
                  <c:v>50.785698389673456</c:v>
                </c:pt>
                <c:pt idx="6">
                  <c:v>59.215703580293649</c:v>
                </c:pt>
                <c:pt idx="7">
                  <c:v>69.642160318760517</c:v>
                </c:pt>
                <c:pt idx="8">
                  <c:v>78.686614433226154</c:v>
                </c:pt>
                <c:pt idx="9">
                  <c:v>90</c:v>
                </c:pt>
              </c:numCache>
            </c:numRef>
          </c:xVal>
          <c:yVal>
            <c:numRef>
              <c:f>'Case #4 - 0.200"'!$CG$3:$CG$12</c:f>
              <c:numCache>
                <c:formatCode>General</c:formatCode>
                <c:ptCount val="10"/>
                <c:pt idx="0">
                  <c:v>23.262616562810255</c:v>
                </c:pt>
                <c:pt idx="1">
                  <c:v>22.597702260183755</c:v>
                </c:pt>
                <c:pt idx="2">
                  <c:v>22.314686063542023</c:v>
                </c:pt>
                <c:pt idx="3">
                  <c:v>21.917781690377467</c:v>
                </c:pt>
                <c:pt idx="4">
                  <c:v>21.195861692174994</c:v>
                </c:pt>
                <c:pt idx="5">
                  <c:v>20.608507972520961</c:v>
                </c:pt>
                <c:pt idx="6">
                  <c:v>19.777018596371711</c:v>
                </c:pt>
                <c:pt idx="7">
                  <c:v>18.929463824946055</c:v>
                </c:pt>
                <c:pt idx="8">
                  <c:v>18.374662979496197</c:v>
                </c:pt>
                <c:pt idx="9">
                  <c:v>17.92125322297953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5C4-45B6-86C7-C46C813D3877}"/>
            </c:ext>
          </c:extLst>
        </c:ser>
        <c:ser>
          <c:idx val="12"/>
          <c:order val="12"/>
          <c:tx>
            <c:v>Submission #3a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#4 - 0.200"'!$Q$9:$Q$10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#4 - 0.200"'!$T$9:$T$10</c:f>
              <c:numCache>
                <c:formatCode>General</c:formatCode>
                <c:ptCount val="2"/>
                <c:pt idx="0">
                  <c:v>20.211200000000002</c:v>
                </c:pt>
                <c:pt idx="1">
                  <c:v>16.022000000000002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2F-4C6C-AEE6-310C51A27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total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57660898237302"/>
          <c:y val="0.12021794663273409"/>
          <c:w val="0.20588043161271508"/>
          <c:h val="0.77231661831744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Applied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#4 - 0.200"'!$A$1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#4 - 0.200"'!$C$3:$C$32</c:f>
              <c:numCache>
                <c:formatCode>General</c:formatCode>
                <c:ptCount val="30"/>
                <c:pt idx="0">
                  <c:v>0</c:v>
                </c:pt>
                <c:pt idx="1">
                  <c:v>2.7499383158248398</c:v>
                </c:pt>
                <c:pt idx="2">
                  <c:v>5.5021946585523418</c:v>
                </c:pt>
                <c:pt idx="3">
                  <c:v>8.2574061135223413</c:v>
                </c:pt>
                <c:pt idx="4">
                  <c:v>11.016635790833087</c:v>
                </c:pt>
                <c:pt idx="5">
                  <c:v>13.783302771540995</c:v>
                </c:pt>
                <c:pt idx="6">
                  <c:v>16.555885130580929</c:v>
                </c:pt>
                <c:pt idx="7">
                  <c:v>19.340045989382901</c:v>
                </c:pt>
                <c:pt idx="8">
                  <c:v>22.135108233255661</c:v>
                </c:pt>
                <c:pt idx="9">
                  <c:v>24.946749355322119</c:v>
                </c:pt>
                <c:pt idx="10">
                  <c:v>27.77836046052861</c:v>
                </c:pt>
                <c:pt idx="11">
                  <c:v>30.631252370042326</c:v>
                </c:pt>
                <c:pt idx="12">
                  <c:v>33.506112862870928</c:v>
                </c:pt>
                <c:pt idx="13">
                  <c:v>36.405175609514451</c:v>
                </c:pt>
                <c:pt idx="14">
                  <c:v>39.330860472055271</c:v>
                </c:pt>
                <c:pt idx="15">
                  <c:v>42.277432513711688</c:v>
                </c:pt>
                <c:pt idx="16">
                  <c:v>45.254725656328219</c:v>
                </c:pt>
                <c:pt idx="17">
                  <c:v>48.274905311581605</c:v>
                </c:pt>
                <c:pt idx="18">
                  <c:v>51.343654199731951</c:v>
                </c:pt>
                <c:pt idx="19">
                  <c:v>54.470625019471292</c:v>
                </c:pt>
                <c:pt idx="20">
                  <c:v>57.662532447151882</c:v>
                </c:pt>
                <c:pt idx="21">
                  <c:v>60.919802860051867</c:v>
                </c:pt>
                <c:pt idx="22">
                  <c:v>64.255913651552362</c:v>
                </c:pt>
                <c:pt idx="23">
                  <c:v>67.679707718189846</c:v>
                </c:pt>
                <c:pt idx="24">
                  <c:v>71.192620593343932</c:v>
                </c:pt>
                <c:pt idx="25">
                  <c:v>74.799086783966374</c:v>
                </c:pt>
                <c:pt idx="26">
                  <c:v>78.493870145504772</c:v>
                </c:pt>
                <c:pt idx="27">
                  <c:v>82.273796633183423</c:v>
                </c:pt>
                <c:pt idx="28">
                  <c:v>86.120136371630423</c:v>
                </c:pt>
                <c:pt idx="29">
                  <c:v>89.997838621376403</c:v>
                </c:pt>
              </c:numCache>
            </c:numRef>
          </c:xVal>
          <c:yVal>
            <c:numRef>
              <c:f>'Case #4 - 0.200"'!$D$3:$D$32</c:f>
              <c:numCache>
                <c:formatCode>General</c:formatCode>
                <c:ptCount val="30"/>
                <c:pt idx="0">
                  <c:v>29.660550301173956</c:v>
                </c:pt>
                <c:pt idx="1">
                  <c:v>28.952770030802135</c:v>
                </c:pt>
                <c:pt idx="2">
                  <c:v>28.244989760430329</c:v>
                </c:pt>
                <c:pt idx="3">
                  <c:v>27.604097014095572</c:v>
                </c:pt>
                <c:pt idx="4">
                  <c:v>27.03138957768271</c:v>
                </c:pt>
                <c:pt idx="5">
                  <c:v>26.600834497298955</c:v>
                </c:pt>
                <c:pt idx="6">
                  <c:v>26.250600508793337</c:v>
                </c:pt>
                <c:pt idx="7">
                  <c:v>26.047725351109147</c:v>
                </c:pt>
                <c:pt idx="8">
                  <c:v>25.908305989169037</c:v>
                </c:pt>
                <c:pt idx="9">
                  <c:v>25.858574798770661</c:v>
                </c:pt>
                <c:pt idx="10">
                  <c:v>25.7835580086245</c:v>
                </c:pt>
                <c:pt idx="11">
                  <c:v>25.771737038891349</c:v>
                </c:pt>
                <c:pt idx="12">
                  <c:v>25.840954552257358</c:v>
                </c:pt>
                <c:pt idx="13">
                  <c:v>25.937141995289789</c:v>
                </c:pt>
                <c:pt idx="14">
                  <c:v>26.146605681629907</c:v>
                </c:pt>
                <c:pt idx="15">
                  <c:v>26.512823378219444</c:v>
                </c:pt>
                <c:pt idx="16">
                  <c:v>27.032814542552202</c:v>
                </c:pt>
                <c:pt idx="17">
                  <c:v>27.650896218046412</c:v>
                </c:pt>
                <c:pt idx="18">
                  <c:v>28.39492040154909</c:v>
                </c:pt>
                <c:pt idx="19">
                  <c:v>29.198125989955635</c:v>
                </c:pt>
                <c:pt idx="20">
                  <c:v>30.099928940903297</c:v>
                </c:pt>
                <c:pt idx="21">
                  <c:v>31.244995252099837</c:v>
                </c:pt>
                <c:pt idx="22">
                  <c:v>32.498852478964558</c:v>
                </c:pt>
                <c:pt idx="23">
                  <c:v>33.966483542674993</c:v>
                </c:pt>
                <c:pt idx="24">
                  <c:v>35.533187292618571</c:v>
                </c:pt>
                <c:pt idx="25">
                  <c:v>37.39560331271408</c:v>
                </c:pt>
                <c:pt idx="26">
                  <c:v>39.452374408078782</c:v>
                </c:pt>
                <c:pt idx="27">
                  <c:v>41.76729127097196</c:v>
                </c:pt>
                <c:pt idx="28">
                  <c:v>44.142514675162353</c:v>
                </c:pt>
                <c:pt idx="29">
                  <c:v>46.517738079352746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4F-4FAA-B5F9-10F9F4273703}"/>
            </c:ext>
          </c:extLst>
        </c:ser>
        <c:ser>
          <c:idx val="1"/>
          <c:order val="1"/>
          <c:tx>
            <c:strRef>
              <c:f>'Case #4 - 0.200"'!$H$1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#4 - 0.200"'!$J$3:$J$23</c:f>
              <c:numCache>
                <c:formatCode>General</c:formatCode>
                <c:ptCount val="21"/>
                <c:pt idx="0">
                  <c:v>0</c:v>
                </c:pt>
                <c:pt idx="1">
                  <c:v>3.9633900866836824</c:v>
                </c:pt>
                <c:pt idx="2">
                  <c:v>7.9350304736608646</c:v>
                </c:pt>
                <c:pt idx="3">
                  <c:v>11.915152057086633</c:v>
                </c:pt>
                <c:pt idx="4">
                  <c:v>15.914984816446093</c:v>
                </c:pt>
                <c:pt idx="5">
                  <c:v>19.940746985804402</c:v>
                </c:pt>
                <c:pt idx="6">
                  <c:v>24.000057212669745</c:v>
                </c:pt>
                <c:pt idx="7">
                  <c:v>28.100671967567617</c:v>
                </c:pt>
                <c:pt idx="8">
                  <c:v>32.245811582715397</c:v>
                </c:pt>
                <c:pt idx="9">
                  <c:v>36.448511990461448</c:v>
                </c:pt>
                <c:pt idx="10">
                  <c:v>40.705753624049457</c:v>
                </c:pt>
                <c:pt idx="11">
                  <c:v>45.013486100285867</c:v>
                </c:pt>
                <c:pt idx="12">
                  <c:v>49.403408038794645</c:v>
                </c:pt>
                <c:pt idx="13">
                  <c:v>53.905852851876219</c:v>
                </c:pt>
                <c:pt idx="14">
                  <c:v>58.546945257696343</c:v>
                </c:pt>
                <c:pt idx="15">
                  <c:v>63.343520722253174</c:v>
                </c:pt>
                <c:pt idx="16">
                  <c:v>68.312910406732996</c:v>
                </c:pt>
                <c:pt idx="17">
                  <c:v>73.475738901941739</c:v>
                </c:pt>
                <c:pt idx="18">
                  <c:v>78.8328138095913</c:v>
                </c:pt>
                <c:pt idx="19">
                  <c:v>84.356309356701772</c:v>
                </c:pt>
                <c:pt idx="20">
                  <c:v>89.99745997333946</c:v>
                </c:pt>
              </c:numCache>
            </c:numRef>
          </c:xVal>
          <c:yVal>
            <c:numRef>
              <c:f>'Case #4 - 0.200"'!$K$3:$K$23</c:f>
              <c:numCache>
                <c:formatCode>General</c:formatCode>
                <c:ptCount val="21"/>
                <c:pt idx="0">
                  <c:v>29.798784441546804</c:v>
                </c:pt>
                <c:pt idx="1">
                  <c:v>28.529937933263298</c:v>
                </c:pt>
                <c:pt idx="2">
                  <c:v>27.519800789568798</c:v>
                </c:pt>
                <c:pt idx="3">
                  <c:v>26.845118465430623</c:v>
                </c:pt>
                <c:pt idx="4">
                  <c:v>26.497728755241447</c:v>
                </c:pt>
                <c:pt idx="5">
                  <c:v>26.16056035903954</c:v>
                </c:pt>
                <c:pt idx="6">
                  <c:v>25.987956881361129</c:v>
                </c:pt>
                <c:pt idx="7">
                  <c:v>25.877019597115371</c:v>
                </c:pt>
                <c:pt idx="8">
                  <c:v>25.976954174689109</c:v>
                </c:pt>
                <c:pt idx="9">
                  <c:v>26.02722811729797</c:v>
                </c:pt>
                <c:pt idx="10">
                  <c:v>26.346381770238576</c:v>
                </c:pt>
                <c:pt idx="11">
                  <c:v>26.971257832165076</c:v>
                </c:pt>
                <c:pt idx="12">
                  <c:v>27.968744222633738</c:v>
                </c:pt>
                <c:pt idx="13">
                  <c:v>29.07483651810028</c:v>
                </c:pt>
                <c:pt idx="14">
                  <c:v>30.502522932849132</c:v>
                </c:pt>
                <c:pt idx="15">
                  <c:v>32.139493492747143</c:v>
                </c:pt>
                <c:pt idx="16">
                  <c:v>34.307459907518094</c:v>
                </c:pt>
                <c:pt idx="17">
                  <c:v>36.719275449063382</c:v>
                </c:pt>
                <c:pt idx="18">
                  <c:v>39.682604078120242</c:v>
                </c:pt>
                <c:pt idx="19">
                  <c:v>43.051644523805784</c:v>
                </c:pt>
                <c:pt idx="20">
                  <c:v>46.670657595583364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4F-4FAA-B5F9-10F9F4273703}"/>
            </c:ext>
          </c:extLst>
        </c:ser>
        <c:ser>
          <c:idx val="2"/>
          <c:order val="2"/>
          <c:tx>
            <c:strRef>
              <c:f>'Case #4 - 0.200"'!$O$1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#4 - 0.200"'!$Q$3:$Q$4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#4 - 0.200"'!$R$3:$R$4</c:f>
              <c:numCache>
                <c:formatCode>General</c:formatCode>
                <c:ptCount val="2"/>
                <c:pt idx="0">
                  <c:v>19.258800000000001</c:v>
                </c:pt>
                <c:pt idx="1">
                  <c:v>31.537200000000002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4F-4FAA-B5F9-10F9F4273703}"/>
            </c:ext>
          </c:extLst>
        </c:ser>
        <c:ser>
          <c:idx val="3"/>
          <c:order val="3"/>
          <c:tx>
            <c:strRef>
              <c:f>'Case #4 - 0.200"'!$V$1</c:f>
              <c:strCache>
                <c:ptCount val="1"/>
                <c:pt idx="0">
                  <c:v>Submission #3b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#4 - 0.200"'!$X$3:$X$4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#4 - 0.200"'!$Y$3:$Y$4</c:f>
              <c:numCache>
                <c:formatCode>General</c:formatCode>
                <c:ptCount val="2"/>
                <c:pt idx="0">
                  <c:v>17.029699999999998</c:v>
                </c:pt>
                <c:pt idx="1">
                  <c:v>30.13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14F-4FAA-B5F9-10F9F4273703}"/>
            </c:ext>
          </c:extLst>
        </c:ser>
        <c:ser>
          <c:idx val="4"/>
          <c:order val="4"/>
          <c:tx>
            <c:strRef>
              <c:f>'Case #4 - 0.200"'!$AC$1</c:f>
              <c:strCache>
                <c:ptCount val="1"/>
                <c:pt idx="0">
                  <c:v>Submission #3c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#4 - 0.200"'!$AE$3:$AE$4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#4 - 0.200"'!$AF$3:$AF$4</c:f>
              <c:numCache>
                <c:formatCode>General</c:formatCode>
                <c:ptCount val="2"/>
                <c:pt idx="0">
                  <c:v>17.919</c:v>
                </c:pt>
                <c:pt idx="1">
                  <c:v>30.716200000000001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14F-4FAA-B5F9-10F9F4273703}"/>
            </c:ext>
          </c:extLst>
        </c:ser>
        <c:ser>
          <c:idx val="6"/>
          <c:order val="5"/>
          <c:tx>
            <c:v>Submission #4g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#4 - 0.200"'!$AL$3:$AL$4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#4 - 0.200"'!$AM$3:$AM$4</c:f>
              <c:numCache>
                <c:formatCode>General</c:formatCode>
                <c:ptCount val="2"/>
                <c:pt idx="0">
                  <c:v>33.689</c:v>
                </c:pt>
                <c:pt idx="1">
                  <c:v>46.421999999999997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D4-40AA-9D26-CB7990E5D9CE}"/>
            </c:ext>
          </c:extLst>
        </c:ser>
        <c:ser>
          <c:idx val="9"/>
          <c:order val="6"/>
          <c:tx>
            <c:v>Submission #4h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#4 - 0.200"'!$AS$3:$AS$4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#4 - 0.200"'!$AT$3:$AT$4</c:f>
              <c:numCache>
                <c:formatCode>General</c:formatCode>
                <c:ptCount val="2"/>
                <c:pt idx="0">
                  <c:v>35.143000000000001</c:v>
                </c:pt>
                <c:pt idx="1">
                  <c:v>46.838999999999999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CD4-40AA-9D26-CB7990E5D9CE}"/>
            </c:ext>
          </c:extLst>
        </c:ser>
        <c:ser>
          <c:idx val="5"/>
          <c:order val="7"/>
          <c:tx>
            <c:strRef>
              <c:f>'Case #4 - 0.200"'!$BH$1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8.7244682076839162</c:v>
                </c:pt>
                <c:pt idx="2">
                  <c:v>16.005980049151837</c:v>
                </c:pt>
                <c:pt idx="3">
                  <c:v>24.835924206050016</c:v>
                </c:pt>
                <c:pt idx="4">
                  <c:v>32.348105674437484</c:v>
                </c:pt>
                <c:pt idx="5">
                  <c:v>40.01064268770385</c:v>
                </c:pt>
                <c:pt idx="6">
                  <c:v>49.386985770111558</c:v>
                </c:pt>
                <c:pt idx="7">
                  <c:v>57.590757819653426</c:v>
                </c:pt>
                <c:pt idx="8">
                  <c:v>68.093892884988421</c:v>
                </c:pt>
                <c:pt idx="9">
                  <c:v>77.662864468951682</c:v>
                </c:pt>
                <c:pt idx="10">
                  <c:v>90</c:v>
                </c:pt>
              </c:numCache>
            </c:numRef>
          </c:xVal>
          <c:yVal>
            <c:numRef>
              <c:f>'Case #4 - 0.200"'!$BK$3:$BK$13</c:f>
              <c:numCache>
                <c:formatCode>General</c:formatCode>
                <c:ptCount val="11"/>
                <c:pt idx="0">
                  <c:v>28.115372242872844</c:v>
                </c:pt>
                <c:pt idx="1">
                  <c:v>26.630502573800761</c:v>
                </c:pt>
                <c:pt idx="2">
                  <c:v>25.621921428576666</c:v>
                </c:pt>
                <c:pt idx="3">
                  <c:v>25.186033744134271</c:v>
                </c:pt>
                <c:pt idx="4">
                  <c:v>25.008750822589633</c:v>
                </c:pt>
                <c:pt idx="5">
                  <c:v>25.279538175014622</c:v>
                </c:pt>
                <c:pt idx="6">
                  <c:v>26.994178872049094</c:v>
                </c:pt>
                <c:pt idx="7">
                  <c:v>29.323696867035963</c:v>
                </c:pt>
                <c:pt idx="8">
                  <c:v>33.681580915184895</c:v>
                </c:pt>
                <c:pt idx="9">
                  <c:v>38.404065523628603</c:v>
                </c:pt>
                <c:pt idx="10">
                  <c:v>44.771365180968637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14F-4FAA-B5F9-10F9F4273703}"/>
            </c:ext>
          </c:extLst>
        </c:ser>
        <c:ser>
          <c:idx val="7"/>
          <c:order val="8"/>
          <c:tx>
            <c:strRef>
              <c:f>'Case #4 - 0.200"'!$BU$1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#4 - 0.200"'!$BW$3:$BW$32</c:f>
              <c:numCache>
                <c:formatCode>General</c:formatCode>
                <c:ptCount val="30"/>
                <c:pt idx="0">
                  <c:v>0</c:v>
                </c:pt>
                <c:pt idx="1">
                  <c:v>2.7520510499998871</c:v>
                </c:pt>
                <c:pt idx="2">
                  <c:v>5.5077196728817279</c:v>
                </c:pt>
                <c:pt idx="3">
                  <c:v>8.2657227375172084</c:v>
                </c:pt>
                <c:pt idx="4">
                  <c:v>11.024627827945904</c:v>
                </c:pt>
                <c:pt idx="5">
                  <c:v>13.793045266001853</c:v>
                </c:pt>
                <c:pt idx="6">
                  <c:v>16.57143037065121</c:v>
                </c:pt>
                <c:pt idx="7">
                  <c:v>19.361625425631605</c:v>
                </c:pt>
                <c:pt idx="8">
                  <c:v>22.162547710128219</c:v>
                </c:pt>
                <c:pt idx="9">
                  <c:v>24.988209728904675</c:v>
                </c:pt>
                <c:pt idx="10">
                  <c:v>27.825299249530548</c:v>
                </c:pt>
                <c:pt idx="11">
                  <c:v>30.689386202942007</c:v>
                </c:pt>
                <c:pt idx="12">
                  <c:v>33.571123836375762</c:v>
                </c:pt>
                <c:pt idx="13">
                  <c:v>36.48032994145818</c:v>
                </c:pt>
                <c:pt idx="14">
                  <c:v>39.408834552334625</c:v>
                </c:pt>
                <c:pt idx="15">
                  <c:v>42.347841446113442</c:v>
                </c:pt>
                <c:pt idx="16">
                  <c:v>45.332664347918353</c:v>
                </c:pt>
                <c:pt idx="17">
                  <c:v>48.349946755800701</c:v>
                </c:pt>
                <c:pt idx="18">
                  <c:v>51.428985280960759</c:v>
                </c:pt>
                <c:pt idx="19">
                  <c:v>54.557128462317657</c:v>
                </c:pt>
                <c:pt idx="20">
                  <c:v>57.757112591796052</c:v>
                </c:pt>
                <c:pt idx="21">
                  <c:v>61.016004100571763</c:v>
                </c:pt>
                <c:pt idx="22">
                  <c:v>64.354675269335232</c:v>
                </c:pt>
                <c:pt idx="23">
                  <c:v>67.77836454294804</c:v>
                </c:pt>
                <c:pt idx="24">
                  <c:v>71.28009596667421</c:v>
                </c:pt>
                <c:pt idx="25">
                  <c:v>74.877283583125006</c:v>
                </c:pt>
                <c:pt idx="26">
                  <c:v>78.5548190438452</c:v>
                </c:pt>
                <c:pt idx="27">
                  <c:v>82.311847646917926</c:v>
                </c:pt>
                <c:pt idx="28">
                  <c:v>86.132931904747707</c:v>
                </c:pt>
                <c:pt idx="29">
                  <c:v>89.997826421674375</c:v>
                </c:pt>
              </c:numCache>
            </c:numRef>
          </c:xVal>
          <c:yVal>
            <c:numRef>
              <c:f>'Case #4 - 0.200"'!$BX$3:$BX$32</c:f>
              <c:numCache>
                <c:formatCode>General</c:formatCode>
                <c:ptCount val="30"/>
                <c:pt idx="0">
                  <c:v>29.178517625164833</c:v>
                </c:pt>
                <c:pt idx="1">
                  <c:v>28.46802176077334</c:v>
                </c:pt>
                <c:pt idx="2">
                  <c:v>27.757525896381846</c:v>
                </c:pt>
                <c:pt idx="3">
                  <c:v>27.124687630167838</c:v>
                </c:pt>
                <c:pt idx="4">
                  <c:v>26.778985690104488</c:v>
                </c:pt>
                <c:pt idx="5">
                  <c:v>26.433480105403731</c:v>
                </c:pt>
                <c:pt idx="6">
                  <c:v>26.109581474142427</c:v>
                </c:pt>
                <c:pt idx="7">
                  <c:v>25.90837440415244</c:v>
                </c:pt>
                <c:pt idx="8">
                  <c:v>25.804544078647289</c:v>
                </c:pt>
                <c:pt idx="9">
                  <c:v>25.554777285820702</c:v>
                </c:pt>
                <c:pt idx="10">
                  <c:v>25.613095337449337</c:v>
                </c:pt>
                <c:pt idx="11">
                  <c:v>25.52608419368276</c:v>
                </c:pt>
                <c:pt idx="12">
                  <c:v>25.630439990218871</c:v>
                </c:pt>
                <c:pt idx="13">
                  <c:v>25.652492320879059</c:v>
                </c:pt>
                <c:pt idx="14">
                  <c:v>25.871352495880782</c:v>
                </c:pt>
                <c:pt idx="15">
                  <c:v>26.383258776438844</c:v>
                </c:pt>
                <c:pt idx="16">
                  <c:v>26.907812868185321</c:v>
                </c:pt>
                <c:pt idx="17">
                  <c:v>27.572536975221865</c:v>
                </c:pt>
                <c:pt idx="18">
                  <c:v>28.254099796199736</c:v>
                </c:pt>
                <c:pt idx="19">
                  <c:v>29.134182096603492</c:v>
                </c:pt>
                <c:pt idx="20">
                  <c:v>30.005806124506005</c:v>
                </c:pt>
                <c:pt idx="21">
                  <c:v>31.120337047066045</c:v>
                </c:pt>
                <c:pt idx="22">
                  <c:v>32.353214862155333</c:v>
                </c:pt>
                <c:pt idx="23">
                  <c:v>33.700007281940017</c:v>
                </c:pt>
                <c:pt idx="24">
                  <c:v>35.353706956975138</c:v>
                </c:pt>
                <c:pt idx="25">
                  <c:v>37.083383761325408</c:v>
                </c:pt>
                <c:pt idx="26">
                  <c:v>39.041580797881672</c:v>
                </c:pt>
                <c:pt idx="27">
                  <c:v>41.450280129359179</c:v>
                </c:pt>
                <c:pt idx="28">
                  <c:v>43.706513905206656</c:v>
                </c:pt>
                <c:pt idx="29">
                  <c:v>45.962747681054132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14F-4FAA-B5F9-10F9F4273703}"/>
            </c:ext>
          </c:extLst>
        </c:ser>
        <c:ser>
          <c:idx val="8"/>
          <c:order val="9"/>
          <c:tx>
            <c:strRef>
              <c:f>'Case #4 - 0.200"'!$CB$1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#4 - 0.200"'!$CD$3:$CD$12</c:f>
              <c:numCache>
                <c:formatCode>General</c:formatCode>
                <c:ptCount val="10"/>
                <c:pt idx="0">
                  <c:v>8.8515149439340721</c:v>
                </c:pt>
                <c:pt idx="1">
                  <c:v>16.274674025797349</c:v>
                </c:pt>
                <c:pt idx="2">
                  <c:v>25.294026571781828</c:v>
                </c:pt>
                <c:pt idx="3">
                  <c:v>33.070653940550045</c:v>
                </c:pt>
                <c:pt idx="4">
                  <c:v>42.573546968166511</c:v>
                </c:pt>
                <c:pt idx="5">
                  <c:v>50.785698389673456</c:v>
                </c:pt>
                <c:pt idx="6">
                  <c:v>59.215703580293649</c:v>
                </c:pt>
                <c:pt idx="7">
                  <c:v>69.642160318760517</c:v>
                </c:pt>
                <c:pt idx="8">
                  <c:v>78.686614433226154</c:v>
                </c:pt>
                <c:pt idx="9">
                  <c:v>90</c:v>
                </c:pt>
              </c:numCache>
            </c:numRef>
          </c:xVal>
          <c:yVal>
            <c:numRef>
              <c:f>'Case #4 - 0.200"'!$CE$3:$CE$12</c:f>
              <c:numCache>
                <c:formatCode>General</c:formatCode>
                <c:ptCount val="10"/>
                <c:pt idx="0">
                  <c:v>28.880977434373971</c:v>
                </c:pt>
                <c:pt idx="1">
                  <c:v>28.959876431571182</c:v>
                </c:pt>
                <c:pt idx="2">
                  <c:v>29.067314662920904</c:v>
                </c:pt>
                <c:pt idx="3">
                  <c:v>29.22575668659384</c:v>
                </c:pt>
                <c:pt idx="4">
                  <c:v>29.722510323320563</c:v>
                </c:pt>
                <c:pt idx="5">
                  <c:v>30.672870918056571</c:v>
                </c:pt>
                <c:pt idx="6">
                  <c:v>32.940539602397699</c:v>
                </c:pt>
                <c:pt idx="7">
                  <c:v>34.333559446269987</c:v>
                </c:pt>
                <c:pt idx="8">
                  <c:v>35.715996250222297</c:v>
                </c:pt>
                <c:pt idx="9">
                  <c:v>37.978148116379884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14F-4FAA-B5F9-10F9F4273703}"/>
            </c:ext>
          </c:extLst>
        </c:ser>
        <c:ser>
          <c:idx val="10"/>
          <c:order val="10"/>
          <c:tx>
            <c:v>Submission #3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#4 - 0.200"'!$Q$9:$Q$10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#4 - 0.200"'!$R$9:$R$10</c:f>
              <c:numCache>
                <c:formatCode>General</c:formatCode>
                <c:ptCount val="2"/>
                <c:pt idx="0">
                  <c:v>28.998000000000001</c:v>
                </c:pt>
                <c:pt idx="1">
                  <c:v>42.828000000000003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33-4CC1-A7F3-76E40A229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applied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Residual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#2 - 0.050"'!$A$1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#2 - 0.050"'!$C$3:$C$32</c:f>
              <c:numCache>
                <c:formatCode>General</c:formatCode>
                <c:ptCount val="30"/>
                <c:pt idx="0">
                  <c:v>0</c:v>
                </c:pt>
                <c:pt idx="1">
                  <c:v>3.1011700860513858</c:v>
                </c:pt>
                <c:pt idx="2">
                  <c:v>6.2044467294822736</c:v>
                </c:pt>
                <c:pt idx="3">
                  <c:v>9.3080438194626876</c:v>
                </c:pt>
                <c:pt idx="4">
                  <c:v>12.411406286139993</c:v>
                </c:pt>
                <c:pt idx="5">
                  <c:v>15.515041590837642</c:v>
                </c:pt>
                <c:pt idx="6">
                  <c:v>18.618582830057704</c:v>
                </c:pt>
                <c:pt idx="7">
                  <c:v>21.722116173373941</c:v>
                </c:pt>
                <c:pt idx="8">
                  <c:v>24.825614193581362</c:v>
                </c:pt>
                <c:pt idx="9">
                  <c:v>27.929157118860122</c:v>
                </c:pt>
                <c:pt idx="10">
                  <c:v>31.032742794351012</c:v>
                </c:pt>
                <c:pt idx="11">
                  <c:v>34.136279122967203</c:v>
                </c:pt>
                <c:pt idx="12">
                  <c:v>37.239731850549397</c:v>
                </c:pt>
                <c:pt idx="13">
                  <c:v>40.343328741926257</c:v>
                </c:pt>
                <c:pt idx="14">
                  <c:v>43.446904527650702</c:v>
                </c:pt>
                <c:pt idx="15">
                  <c:v>46.550440590106795</c:v>
                </c:pt>
                <c:pt idx="16">
                  <c:v>49.653876326845868</c:v>
                </c:pt>
                <c:pt idx="17">
                  <c:v>52.757510251779031</c:v>
                </c:pt>
                <c:pt idx="18">
                  <c:v>55.861062148024729</c:v>
                </c:pt>
                <c:pt idx="19">
                  <c:v>58.964591866811411</c:v>
                </c:pt>
                <c:pt idx="20">
                  <c:v>62.068129838723785</c:v>
                </c:pt>
                <c:pt idx="21">
                  <c:v>65.171682108937787</c:v>
                </c:pt>
                <c:pt idx="22">
                  <c:v>68.275157578269642</c:v>
                </c:pt>
                <c:pt idx="23">
                  <c:v>71.378738753399318</c:v>
                </c:pt>
                <c:pt idx="24">
                  <c:v>74.482299724201027</c:v>
                </c:pt>
                <c:pt idx="25">
                  <c:v>77.585714966230071</c:v>
                </c:pt>
                <c:pt idx="26">
                  <c:v>80.689447948711845</c:v>
                </c:pt>
                <c:pt idx="27">
                  <c:v>83.792936155498182</c:v>
                </c:pt>
                <c:pt idx="28">
                  <c:v>86.896520496429019</c:v>
                </c:pt>
                <c:pt idx="29">
                  <c:v>89.99744350338888</c:v>
                </c:pt>
              </c:numCache>
            </c:numRef>
          </c:xVal>
          <c:yVal>
            <c:numRef>
              <c:f>'Case #2 - 0.050"'!$E$3:$E$32</c:f>
              <c:numCache>
                <c:formatCode>General</c:formatCode>
                <c:ptCount val="30"/>
                <c:pt idx="0">
                  <c:v>-12.541505111530759</c:v>
                </c:pt>
                <c:pt idx="1">
                  <c:v>-12.320598261522726</c:v>
                </c:pt>
                <c:pt idx="2">
                  <c:v>-12.099691411514693</c:v>
                </c:pt>
                <c:pt idx="3">
                  <c:v>-11.907273433374083</c:v>
                </c:pt>
                <c:pt idx="4">
                  <c:v>-11.721726100493294</c:v>
                </c:pt>
                <c:pt idx="5">
                  <c:v>-11.646598778531478</c:v>
                </c:pt>
                <c:pt idx="6">
                  <c:v>-11.544435319566421</c:v>
                </c:pt>
                <c:pt idx="7">
                  <c:v>-11.528530950465436</c:v>
                </c:pt>
                <c:pt idx="8">
                  <c:v>-11.535254978039013</c:v>
                </c:pt>
                <c:pt idx="9">
                  <c:v>-11.53135834809758</c:v>
                </c:pt>
                <c:pt idx="10">
                  <c:v>-11.613095646175552</c:v>
                </c:pt>
                <c:pt idx="11">
                  <c:v>-11.657060045039572</c:v>
                </c:pt>
                <c:pt idx="12">
                  <c:v>-11.780685255654529</c:v>
                </c:pt>
                <c:pt idx="13">
                  <c:v>-11.883210292496781</c:v>
                </c:pt>
                <c:pt idx="14">
                  <c:v>-12.033953574874561</c:v>
                </c:pt>
                <c:pt idx="15">
                  <c:v>-12.176096696411047</c:v>
                </c:pt>
                <c:pt idx="16">
                  <c:v>-12.357989076459093</c:v>
                </c:pt>
                <c:pt idx="17">
                  <c:v>-12.54145775498792</c:v>
                </c:pt>
                <c:pt idx="18">
                  <c:v>-12.726560288837131</c:v>
                </c:pt>
                <c:pt idx="19">
                  <c:v>-12.973626873008744</c:v>
                </c:pt>
                <c:pt idx="20">
                  <c:v>-13.211748909689442</c:v>
                </c:pt>
                <c:pt idx="21">
                  <c:v>-13.444887822977996</c:v>
                </c:pt>
                <c:pt idx="22">
                  <c:v>-13.748703948212215</c:v>
                </c:pt>
                <c:pt idx="23">
                  <c:v>-14.035323542522045</c:v>
                </c:pt>
                <c:pt idx="24">
                  <c:v>-14.339913666776123</c:v>
                </c:pt>
                <c:pt idx="25">
                  <c:v>-14.686619370875162</c:v>
                </c:pt>
                <c:pt idx="26">
                  <c:v>-15.048996342562068</c:v>
                </c:pt>
                <c:pt idx="27">
                  <c:v>-15.465921922699684</c:v>
                </c:pt>
                <c:pt idx="28">
                  <c:v>-15.859706357159622</c:v>
                </c:pt>
                <c:pt idx="29">
                  <c:v>-16.253490791619562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8F-4CA4-B48A-7C592F82C612}"/>
            </c:ext>
          </c:extLst>
        </c:ser>
        <c:ser>
          <c:idx val="1"/>
          <c:order val="1"/>
          <c:tx>
            <c:strRef>
              <c:f>'Case #2 - 0.050"'!$H$1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#2 - 0.050"'!$J$3:$J$23</c:f>
              <c:numCache>
                <c:formatCode>General</c:formatCode>
                <c:ptCount val="21"/>
                <c:pt idx="0">
                  <c:v>0</c:v>
                </c:pt>
                <c:pt idx="1">
                  <c:v>4.4990974285015959</c:v>
                </c:pt>
                <c:pt idx="2">
                  <c:v>8.9975793618459345</c:v>
                </c:pt>
                <c:pt idx="3">
                  <c:v>13.497741571180457</c:v>
                </c:pt>
                <c:pt idx="4">
                  <c:v>17.997876344257584</c:v>
                </c:pt>
                <c:pt idx="5">
                  <c:v>22.49801123799066</c:v>
                </c:pt>
                <c:pt idx="6">
                  <c:v>26.99814148493995</c:v>
                </c:pt>
                <c:pt idx="7">
                  <c:v>31.498270933957972</c:v>
                </c:pt>
                <c:pt idx="8">
                  <c:v>35.998406720472261</c:v>
                </c:pt>
                <c:pt idx="9">
                  <c:v>40.498509842111602</c:v>
                </c:pt>
                <c:pt idx="10">
                  <c:v>44.99862764995337</c:v>
                </c:pt>
                <c:pt idx="11">
                  <c:v>49.498756067326184</c:v>
                </c:pt>
                <c:pt idx="12">
                  <c:v>53.998934700216687</c:v>
                </c:pt>
                <c:pt idx="13">
                  <c:v>58.499038833382727</c:v>
                </c:pt>
                <c:pt idx="14">
                  <c:v>62.999193546843934</c:v>
                </c:pt>
                <c:pt idx="15">
                  <c:v>67.499336947167123</c:v>
                </c:pt>
                <c:pt idx="16">
                  <c:v>71.999443289253733</c:v>
                </c:pt>
                <c:pt idx="17">
                  <c:v>76.499579162330562</c:v>
                </c:pt>
                <c:pt idx="18">
                  <c:v>80.999672524381012</c:v>
                </c:pt>
                <c:pt idx="19">
                  <c:v>85.499885040707937</c:v>
                </c:pt>
                <c:pt idx="20">
                  <c:v>90.000000000257216</c:v>
                </c:pt>
              </c:numCache>
            </c:numRef>
          </c:xVal>
          <c:yVal>
            <c:numRef>
              <c:f>'Case #2 - 0.050"'!$L$3:$L$23</c:f>
              <c:numCache>
                <c:formatCode>General</c:formatCode>
                <c:ptCount val="21"/>
                <c:pt idx="0">
                  <c:v>-12.559281147966885</c:v>
                </c:pt>
                <c:pt idx="1">
                  <c:v>-12.260877617147937</c:v>
                </c:pt>
                <c:pt idx="2">
                  <c:v>-11.972815247171111</c:v>
                </c:pt>
                <c:pt idx="3">
                  <c:v>-11.748074215421292</c:v>
                </c:pt>
                <c:pt idx="4">
                  <c:v>-11.6197406433163</c:v>
                </c:pt>
                <c:pt idx="5">
                  <c:v>-11.569022321404724</c:v>
                </c:pt>
                <c:pt idx="6">
                  <c:v>-11.582973209032602</c:v>
                </c:pt>
                <c:pt idx="7">
                  <c:v>-11.650715021013093</c:v>
                </c:pt>
                <c:pt idx="8">
                  <c:v>-11.762638975391255</c:v>
                </c:pt>
                <c:pt idx="9">
                  <c:v>-11.913072291459368</c:v>
                </c:pt>
                <c:pt idx="10">
                  <c:v>-12.115312965745286</c:v>
                </c:pt>
                <c:pt idx="11">
                  <c:v>-12.361373386006679</c:v>
                </c:pt>
                <c:pt idx="12">
                  <c:v>-12.634359823455547</c:v>
                </c:pt>
                <c:pt idx="13">
                  <c:v>-12.94483143023067</c:v>
                </c:pt>
                <c:pt idx="14">
                  <c:v>-13.276145058144508</c:v>
                </c:pt>
                <c:pt idx="15">
                  <c:v>-13.678481757674222</c:v>
                </c:pt>
                <c:pt idx="16">
                  <c:v>-14.106717796599147</c:v>
                </c:pt>
                <c:pt idx="17">
                  <c:v>-14.575802518345286</c:v>
                </c:pt>
                <c:pt idx="18">
                  <c:v>-15.1090150157906</c:v>
                </c:pt>
                <c:pt idx="19">
                  <c:v>-15.676916917818112</c:v>
                </c:pt>
                <c:pt idx="20">
                  <c:v>-16.256460114909103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8F-4CA4-B48A-7C592F82C612}"/>
            </c:ext>
          </c:extLst>
        </c:ser>
        <c:ser>
          <c:idx val="2"/>
          <c:order val="2"/>
          <c:tx>
            <c:strRef>
              <c:f>'Case #2 - 0.050"'!$O$1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#2 - 0.050"'!$Q$3:$Q$4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#2 - 0.050"'!$S$3:$S$4</c:f>
              <c:numCache>
                <c:formatCode>General</c:formatCode>
                <c:ptCount val="2"/>
                <c:pt idx="0">
                  <c:v>-12.459300000000001</c:v>
                </c:pt>
                <c:pt idx="1">
                  <c:v>-15.8378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28F-4CA4-B48A-7C592F82C612}"/>
            </c:ext>
          </c:extLst>
        </c:ser>
        <c:ser>
          <c:idx val="3"/>
          <c:order val="3"/>
          <c:tx>
            <c:strRef>
              <c:f>'Case #2 - 0.050"'!$V$1</c:f>
              <c:strCache>
                <c:ptCount val="1"/>
                <c:pt idx="0">
                  <c:v>Submission #3b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#2 - 0.050"'!$X$3:$X$4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#2 - 0.050"'!$Z$3:$Z$4</c:f>
              <c:numCache>
                <c:formatCode>General</c:formatCode>
                <c:ptCount val="2"/>
                <c:pt idx="0">
                  <c:v>-12.143599999999999</c:v>
                </c:pt>
                <c:pt idx="1">
                  <c:v>-15.847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28F-4CA4-B48A-7C592F82C612}"/>
            </c:ext>
          </c:extLst>
        </c:ser>
        <c:ser>
          <c:idx val="4"/>
          <c:order val="4"/>
          <c:tx>
            <c:strRef>
              <c:f>'Case #2 - 0.050"'!$AC$1</c:f>
              <c:strCache>
                <c:ptCount val="1"/>
                <c:pt idx="0">
                  <c:v>Submission #3c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#2 - 0.050"'!$AE$3:$AE$4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#2 - 0.050"'!$AG$3:$AG$4</c:f>
              <c:numCache>
                <c:formatCode>General</c:formatCode>
                <c:ptCount val="2"/>
                <c:pt idx="0">
                  <c:v>-11.835900000000001</c:v>
                </c:pt>
                <c:pt idx="1">
                  <c:v>-15.6563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28F-4CA4-B48A-7C592F82C612}"/>
            </c:ext>
          </c:extLst>
        </c:ser>
        <c:ser>
          <c:idx val="6"/>
          <c:order val="5"/>
          <c:tx>
            <c:v>Submission #4g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#2 - 0.050"'!$AL$3:$AL$4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#2 - 0.050"'!$AN$3:$AN$4</c:f>
              <c:numCache>
                <c:formatCode>General</c:formatCode>
                <c:ptCount val="2"/>
                <c:pt idx="0">
                  <c:v>-12.55</c:v>
                </c:pt>
                <c:pt idx="1">
                  <c:v>-16.059999999999999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B8-40DD-BE9B-61935F0995E5}"/>
            </c:ext>
          </c:extLst>
        </c:ser>
        <c:ser>
          <c:idx val="9"/>
          <c:order val="6"/>
          <c:tx>
            <c:v>Submisssion #4h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#2 - 0.050"'!$AS$3:$AS$4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#2 - 0.050"'!$AU$3:$AU$4</c:f>
              <c:numCache>
                <c:formatCode>General</c:formatCode>
                <c:ptCount val="2"/>
                <c:pt idx="0">
                  <c:v>-12.54</c:v>
                </c:pt>
                <c:pt idx="1">
                  <c:v>-15.84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B8-40DD-BE9B-61935F0995E5}"/>
            </c:ext>
          </c:extLst>
        </c:ser>
        <c:ser>
          <c:idx val="5"/>
          <c:order val="7"/>
          <c:tx>
            <c:strRef>
              <c:f>'Case #2 - 0.050"'!$BH$1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9.8154658425194157</c:v>
                </c:pt>
                <c:pt idx="2">
                  <c:v>18.000067134891218</c:v>
                </c:pt>
                <c:pt idx="3">
                  <c:v>27.819160732707996</c:v>
                </c:pt>
                <c:pt idx="4">
                  <c:v>36.002165750035367</c:v>
                </c:pt>
                <c:pt idx="5">
                  <c:v>44.184660202599538</c:v>
                </c:pt>
                <c:pt idx="6">
                  <c:v>54.003372296376149</c:v>
                </c:pt>
                <c:pt idx="7">
                  <c:v>62.185978623601699</c:v>
                </c:pt>
                <c:pt idx="8">
                  <c:v>72.005170011850993</c:v>
                </c:pt>
                <c:pt idx="9">
                  <c:v>80.18798243972843</c:v>
                </c:pt>
                <c:pt idx="10">
                  <c:v>90</c:v>
                </c:pt>
              </c:numCache>
            </c:numRef>
          </c:xVal>
          <c:yVal>
            <c:numRef>
              <c:f>'Case #2 - 0.050"'!$BL$3:$BL$13</c:f>
              <c:numCache>
                <c:formatCode>General</c:formatCode>
                <c:ptCount val="11"/>
                <c:pt idx="0">
                  <c:v>-12.074821989237401</c:v>
                </c:pt>
                <c:pt idx="1">
                  <c:v>-11.906903020026331</c:v>
                </c:pt>
                <c:pt idx="2">
                  <c:v>-11.606290574604158</c:v>
                </c:pt>
                <c:pt idx="3">
                  <c:v>-11.57361745320476</c:v>
                </c:pt>
                <c:pt idx="4">
                  <c:v>-11.750782764954822</c:v>
                </c:pt>
                <c:pt idx="5">
                  <c:v>-12.045473218723091</c:v>
                </c:pt>
                <c:pt idx="6">
                  <c:v>-12.566754304010285</c:v>
                </c:pt>
                <c:pt idx="7">
                  <c:v>-13.154414352769781</c:v>
                </c:pt>
                <c:pt idx="8">
                  <c:v>-14.014790826533842</c:v>
                </c:pt>
                <c:pt idx="9">
                  <c:v>-14.928337032532179</c:v>
                </c:pt>
                <c:pt idx="10">
                  <c:v>-15.563248100306724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28F-4CA4-B48A-7C592F82C612}"/>
            </c:ext>
          </c:extLst>
        </c:ser>
        <c:ser>
          <c:idx val="7"/>
          <c:order val="8"/>
          <c:tx>
            <c:strRef>
              <c:f>'Case #2 - 0.050"'!$BV$1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#2 - 0.050"'!$BX$3:$BX$32</c:f>
              <c:numCache>
                <c:formatCode>General</c:formatCode>
                <c:ptCount val="30"/>
                <c:pt idx="0">
                  <c:v>0</c:v>
                </c:pt>
                <c:pt idx="1">
                  <c:v>3.1011700860513858</c:v>
                </c:pt>
                <c:pt idx="2">
                  <c:v>6.2044467294822736</c:v>
                </c:pt>
                <c:pt idx="3">
                  <c:v>9.3080438194626876</c:v>
                </c:pt>
                <c:pt idx="4">
                  <c:v>12.411406286139993</c:v>
                </c:pt>
                <c:pt idx="5">
                  <c:v>15.515041590837642</c:v>
                </c:pt>
                <c:pt idx="6">
                  <c:v>18.618582830057704</c:v>
                </c:pt>
                <c:pt idx="7">
                  <c:v>21.722116173373941</c:v>
                </c:pt>
                <c:pt idx="8">
                  <c:v>24.825614193581362</c:v>
                </c:pt>
                <c:pt idx="9">
                  <c:v>27.929157118860122</c:v>
                </c:pt>
                <c:pt idx="10">
                  <c:v>31.032742794351012</c:v>
                </c:pt>
                <c:pt idx="11">
                  <c:v>34.136279122967203</c:v>
                </c:pt>
                <c:pt idx="12">
                  <c:v>37.239731850549397</c:v>
                </c:pt>
                <c:pt idx="13">
                  <c:v>40.343328741926257</c:v>
                </c:pt>
                <c:pt idx="14">
                  <c:v>43.446904527650702</c:v>
                </c:pt>
                <c:pt idx="15">
                  <c:v>46.550440590106795</c:v>
                </c:pt>
                <c:pt idx="16">
                  <c:v>49.653876326845868</c:v>
                </c:pt>
                <c:pt idx="17">
                  <c:v>52.757510251779031</c:v>
                </c:pt>
                <c:pt idx="18">
                  <c:v>55.861062148024729</c:v>
                </c:pt>
                <c:pt idx="19">
                  <c:v>58.964591866811411</c:v>
                </c:pt>
                <c:pt idx="20">
                  <c:v>62.068129838723785</c:v>
                </c:pt>
                <c:pt idx="21">
                  <c:v>65.171682108937787</c:v>
                </c:pt>
                <c:pt idx="22">
                  <c:v>68.275157578269642</c:v>
                </c:pt>
                <c:pt idx="23">
                  <c:v>71.378738753399318</c:v>
                </c:pt>
                <c:pt idx="24">
                  <c:v>74.482299724201027</c:v>
                </c:pt>
                <c:pt idx="25">
                  <c:v>77.585714966230071</c:v>
                </c:pt>
                <c:pt idx="26">
                  <c:v>80.689447948711845</c:v>
                </c:pt>
                <c:pt idx="27">
                  <c:v>83.792936155498182</c:v>
                </c:pt>
                <c:pt idx="28">
                  <c:v>86.896520496429019</c:v>
                </c:pt>
                <c:pt idx="29">
                  <c:v>89.99744350338888</c:v>
                </c:pt>
              </c:numCache>
            </c:numRef>
          </c:xVal>
          <c:yVal>
            <c:numRef>
              <c:f>'Case #2 - 0.050"'!$BZ$3:$BZ$32</c:f>
              <c:numCache>
                <c:formatCode>General</c:formatCode>
                <c:ptCount val="30"/>
                <c:pt idx="0">
                  <c:v>-12.615876027510433</c:v>
                </c:pt>
                <c:pt idx="1">
                  <c:v>-12.392228453308384</c:v>
                </c:pt>
                <c:pt idx="2">
                  <c:v>-12.168580879106335</c:v>
                </c:pt>
                <c:pt idx="3">
                  <c:v>-11.974649240774959</c:v>
                </c:pt>
                <c:pt idx="4">
                  <c:v>-11.78797077424024</c:v>
                </c:pt>
                <c:pt idx="5">
                  <c:v>-11.711568296749082</c:v>
                </c:pt>
                <c:pt idx="6">
                  <c:v>-11.60678506875171</c:v>
                </c:pt>
                <c:pt idx="7">
                  <c:v>-11.587592461587917</c:v>
                </c:pt>
                <c:pt idx="8">
                  <c:v>-11.590306639357035</c:v>
                </c:pt>
                <c:pt idx="9">
                  <c:v>-11.581894408601629</c:v>
                </c:pt>
                <c:pt idx="10">
                  <c:v>-11.65937933001195</c:v>
                </c:pt>
                <c:pt idx="11">
                  <c:v>-11.699048296218475</c:v>
                </c:pt>
                <c:pt idx="12">
                  <c:v>-11.818912316554904</c:v>
                </c:pt>
                <c:pt idx="13">
                  <c:v>-11.917905911542583</c:v>
                </c:pt>
                <c:pt idx="14">
                  <c:v>-12.065520171891352</c:v>
                </c:pt>
                <c:pt idx="15">
                  <c:v>-12.204682923404341</c:v>
                </c:pt>
                <c:pt idx="16">
                  <c:v>-12.383698328735978</c:v>
                </c:pt>
                <c:pt idx="17">
                  <c:v>-12.564101381527937</c:v>
                </c:pt>
                <c:pt idx="18">
                  <c:v>-12.745704236437453</c:v>
                </c:pt>
                <c:pt idx="19">
                  <c:v>-12.988605031252153</c:v>
                </c:pt>
                <c:pt idx="20">
                  <c:v>-13.221429532184898</c:v>
                </c:pt>
                <c:pt idx="21">
                  <c:v>-13.447751518999945</c:v>
                </c:pt>
                <c:pt idx="22">
                  <c:v>-13.742767741573047</c:v>
                </c:pt>
                <c:pt idx="23">
                  <c:v>-14.018042327430312</c:v>
                </c:pt>
                <c:pt idx="24">
                  <c:v>-14.308207548325665</c:v>
                </c:pt>
                <c:pt idx="25">
                  <c:v>-14.636789042849404</c:v>
                </c:pt>
                <c:pt idx="26">
                  <c:v>-14.976870168657586</c:v>
                </c:pt>
                <c:pt idx="27">
                  <c:v>-15.366799789540329</c:v>
                </c:pt>
                <c:pt idx="28">
                  <c:v>-15.730799944923323</c:v>
                </c:pt>
                <c:pt idx="29">
                  <c:v>-16.094800100306315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28F-4CA4-B48A-7C592F82C612}"/>
            </c:ext>
          </c:extLst>
        </c:ser>
        <c:ser>
          <c:idx val="8"/>
          <c:order val="9"/>
          <c:tx>
            <c:strRef>
              <c:f>'Case #2 - 0.050"'!$CC$1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#2 - 0.050"'!$CE$3:$CE$12</c:f>
              <c:numCache>
                <c:formatCode>General</c:formatCode>
                <c:ptCount val="10"/>
                <c:pt idx="0">
                  <c:v>9.8102820113091944</c:v>
                </c:pt>
                <c:pt idx="1">
                  <c:v>17.99374844625823</c:v>
                </c:pt>
                <c:pt idx="2">
                  <c:v>27.813749638181818</c:v>
                </c:pt>
                <c:pt idx="3">
                  <c:v>35.997040565829934</c:v>
                </c:pt>
                <c:pt idx="4">
                  <c:v>45.817023348922376</c:v>
                </c:pt>
                <c:pt idx="5">
                  <c:v>54.000367968925893</c:v>
                </c:pt>
                <c:pt idx="6">
                  <c:v>62.18367874527889</c:v>
                </c:pt>
                <c:pt idx="7">
                  <c:v>72.003674727790013</c:v>
                </c:pt>
                <c:pt idx="8">
                  <c:v>80.18711915189148</c:v>
                </c:pt>
                <c:pt idx="9">
                  <c:v>90</c:v>
                </c:pt>
              </c:numCache>
            </c:numRef>
          </c:xVal>
          <c:yVal>
            <c:numRef>
              <c:f>'Case #2 - 0.050"'!$CG$3:$CG$12</c:f>
              <c:numCache>
                <c:formatCode>General</c:formatCode>
                <c:ptCount val="10"/>
                <c:pt idx="0">
                  <c:v>-11.753128667805413</c:v>
                </c:pt>
                <c:pt idx="1">
                  <c:v>-11.848818557609944</c:v>
                </c:pt>
                <c:pt idx="2">
                  <c:v>-12.07020745880024</c:v>
                </c:pt>
                <c:pt idx="3">
                  <c:v>-12.18519626584683</c:v>
                </c:pt>
                <c:pt idx="4">
                  <c:v>-12.424344048077986</c:v>
                </c:pt>
                <c:pt idx="5">
                  <c:v>-12.756712822883532</c:v>
                </c:pt>
                <c:pt idx="6">
                  <c:v>-13.103109975443731</c:v>
                </c:pt>
                <c:pt idx="7">
                  <c:v>-13.475558854354615</c:v>
                </c:pt>
                <c:pt idx="8">
                  <c:v>-13.890643177524613</c:v>
                </c:pt>
                <c:pt idx="9">
                  <c:v>-14.428280197353937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28F-4CA4-B48A-7C592F82C612}"/>
            </c:ext>
          </c:extLst>
        </c:ser>
        <c:ser>
          <c:idx val="10"/>
          <c:order val="10"/>
          <c:tx>
            <c:v>Submission #3a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#2 - 0.050"'!$Q$9:$Q$10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#2 - 0.050"'!$S$9:$S$10</c:f>
              <c:numCache>
                <c:formatCode>General</c:formatCode>
                <c:ptCount val="2"/>
                <c:pt idx="0">
                  <c:v>-11.116400000000001</c:v>
                </c:pt>
                <c:pt idx="1">
                  <c:v>-14.244300000000001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42-4E9E-BF1D-9A1ACFF91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  <c:max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residual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#2 - 0.050"'!$A$1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#2 - 0.050"'!$C$3:$C$32</c:f>
              <c:numCache>
                <c:formatCode>General</c:formatCode>
                <c:ptCount val="30"/>
                <c:pt idx="0">
                  <c:v>0</c:v>
                </c:pt>
                <c:pt idx="1">
                  <c:v>3.1011700860513858</c:v>
                </c:pt>
                <c:pt idx="2">
                  <c:v>6.2044467294822736</c:v>
                </c:pt>
                <c:pt idx="3">
                  <c:v>9.3080438194626876</c:v>
                </c:pt>
                <c:pt idx="4">
                  <c:v>12.411406286139993</c:v>
                </c:pt>
                <c:pt idx="5">
                  <c:v>15.515041590837642</c:v>
                </c:pt>
                <c:pt idx="6">
                  <c:v>18.618582830057704</c:v>
                </c:pt>
                <c:pt idx="7">
                  <c:v>21.722116173373941</c:v>
                </c:pt>
                <c:pt idx="8">
                  <c:v>24.825614193581362</c:v>
                </c:pt>
                <c:pt idx="9">
                  <c:v>27.929157118860122</c:v>
                </c:pt>
                <c:pt idx="10">
                  <c:v>31.032742794351012</c:v>
                </c:pt>
                <c:pt idx="11">
                  <c:v>34.136279122967203</c:v>
                </c:pt>
                <c:pt idx="12">
                  <c:v>37.239731850549397</c:v>
                </c:pt>
                <c:pt idx="13">
                  <c:v>40.343328741926257</c:v>
                </c:pt>
                <c:pt idx="14">
                  <c:v>43.446904527650702</c:v>
                </c:pt>
                <c:pt idx="15">
                  <c:v>46.550440590106795</c:v>
                </c:pt>
                <c:pt idx="16">
                  <c:v>49.653876326845868</c:v>
                </c:pt>
                <c:pt idx="17">
                  <c:v>52.757510251779031</c:v>
                </c:pt>
                <c:pt idx="18">
                  <c:v>55.861062148024729</c:v>
                </c:pt>
                <c:pt idx="19">
                  <c:v>58.964591866811411</c:v>
                </c:pt>
                <c:pt idx="20">
                  <c:v>62.068129838723785</c:v>
                </c:pt>
                <c:pt idx="21">
                  <c:v>65.171682108937787</c:v>
                </c:pt>
                <c:pt idx="22">
                  <c:v>68.275157578269642</c:v>
                </c:pt>
                <c:pt idx="23">
                  <c:v>71.378738753399318</c:v>
                </c:pt>
                <c:pt idx="24">
                  <c:v>74.482299724201027</c:v>
                </c:pt>
                <c:pt idx="25">
                  <c:v>77.585714966230071</c:v>
                </c:pt>
                <c:pt idx="26">
                  <c:v>80.689447948711845</c:v>
                </c:pt>
                <c:pt idx="27">
                  <c:v>83.792936155498182</c:v>
                </c:pt>
                <c:pt idx="28">
                  <c:v>86.896520496429019</c:v>
                </c:pt>
                <c:pt idx="29">
                  <c:v>89.99744350338888</c:v>
                </c:pt>
              </c:numCache>
            </c:numRef>
          </c:xVal>
          <c:yVal>
            <c:numRef>
              <c:f>'Case #2 - 0.050"'!$F$3:$F$32</c:f>
              <c:numCache>
                <c:formatCode>General</c:formatCode>
                <c:ptCount val="30"/>
                <c:pt idx="0">
                  <c:v>4.2722403858867271</c:v>
                </c:pt>
                <c:pt idx="1">
                  <c:v>4.3220846357320362</c:v>
                </c:pt>
                <c:pt idx="2">
                  <c:v>4.3719288855773453</c:v>
                </c:pt>
                <c:pt idx="3">
                  <c:v>4.4142028058651874</c:v>
                </c:pt>
                <c:pt idx="4">
                  <c:v>4.4330291328717824</c:v>
                </c:pt>
                <c:pt idx="5">
                  <c:v>4.4678610903433995</c:v>
                </c:pt>
                <c:pt idx="6">
                  <c:v>4.4705029964056529</c:v>
                </c:pt>
                <c:pt idx="7">
                  <c:v>4.4851189595612677</c:v>
                </c:pt>
                <c:pt idx="8">
                  <c:v>4.4899801925109308</c:v>
                </c:pt>
                <c:pt idx="9">
                  <c:v>4.4745121976669715</c:v>
                </c:pt>
                <c:pt idx="10">
                  <c:v>4.4767335753991091</c:v>
                </c:pt>
                <c:pt idx="11">
                  <c:v>4.4521187381514906</c:v>
                </c:pt>
                <c:pt idx="12">
                  <c:v>4.4457537143672603</c:v>
                </c:pt>
                <c:pt idx="13">
                  <c:v>4.422032378415409</c:v>
                </c:pt>
                <c:pt idx="14">
                  <c:v>4.4074180459339249</c:v>
                </c:pt>
                <c:pt idx="15">
                  <c:v>4.3830350208854334</c:v>
                </c:pt>
                <c:pt idx="16">
                  <c:v>4.3669894360031609</c:v>
                </c:pt>
                <c:pt idx="17">
                  <c:v>4.3474188254146249</c:v>
                </c:pt>
                <c:pt idx="18">
                  <c:v>4.3259326309161672</c:v>
                </c:pt>
                <c:pt idx="19">
                  <c:v>4.3233460185455606</c:v>
                </c:pt>
                <c:pt idx="20">
                  <c:v>4.3176867581072269</c:v>
                </c:pt>
                <c:pt idx="21">
                  <c:v>4.3119909012235169</c:v>
                </c:pt>
                <c:pt idx="22">
                  <c:v>4.3307208474977532</c:v>
                </c:pt>
                <c:pt idx="23">
                  <c:v>4.3479896789431098</c:v>
                </c:pt>
                <c:pt idx="24">
                  <c:v>4.3756630896406037</c:v>
                </c:pt>
                <c:pt idx="25">
                  <c:v>4.4216726241775977</c:v>
                </c:pt>
                <c:pt idx="26">
                  <c:v>4.4783357051172263</c:v>
                </c:pt>
                <c:pt idx="27">
                  <c:v>4.5553101306094259</c:v>
                </c:pt>
                <c:pt idx="28">
                  <c:v>4.6264580621121869</c:v>
                </c:pt>
                <c:pt idx="29">
                  <c:v>4.6976059936149461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E9-4181-9D47-A74F8087847A}"/>
            </c:ext>
          </c:extLst>
        </c:ser>
        <c:ser>
          <c:idx val="1"/>
          <c:order val="1"/>
          <c:tx>
            <c:strRef>
              <c:f>'Case #2 - 0.050"'!$H$1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#2 - 0.050"'!$J$3:$J$23</c:f>
              <c:numCache>
                <c:formatCode>General</c:formatCode>
                <c:ptCount val="21"/>
                <c:pt idx="0">
                  <c:v>0</c:v>
                </c:pt>
                <c:pt idx="1">
                  <c:v>4.4990974285015959</c:v>
                </c:pt>
                <c:pt idx="2">
                  <c:v>8.9975793618459345</c:v>
                </c:pt>
                <c:pt idx="3">
                  <c:v>13.497741571180457</c:v>
                </c:pt>
                <c:pt idx="4">
                  <c:v>17.997876344257584</c:v>
                </c:pt>
                <c:pt idx="5">
                  <c:v>22.49801123799066</c:v>
                </c:pt>
                <c:pt idx="6">
                  <c:v>26.99814148493995</c:v>
                </c:pt>
                <c:pt idx="7">
                  <c:v>31.498270933957972</c:v>
                </c:pt>
                <c:pt idx="8">
                  <c:v>35.998406720472261</c:v>
                </c:pt>
                <c:pt idx="9">
                  <c:v>40.498509842111602</c:v>
                </c:pt>
                <c:pt idx="10">
                  <c:v>44.99862764995337</c:v>
                </c:pt>
                <c:pt idx="11">
                  <c:v>49.498756067326184</c:v>
                </c:pt>
                <c:pt idx="12">
                  <c:v>53.998934700216687</c:v>
                </c:pt>
                <c:pt idx="13">
                  <c:v>58.499038833382727</c:v>
                </c:pt>
                <c:pt idx="14">
                  <c:v>62.999193546843934</c:v>
                </c:pt>
                <c:pt idx="15">
                  <c:v>67.499336947167123</c:v>
                </c:pt>
                <c:pt idx="16">
                  <c:v>71.999443289253733</c:v>
                </c:pt>
                <c:pt idx="17">
                  <c:v>76.499579162330562</c:v>
                </c:pt>
                <c:pt idx="18">
                  <c:v>80.999672524381012</c:v>
                </c:pt>
                <c:pt idx="19">
                  <c:v>85.499885040707937</c:v>
                </c:pt>
                <c:pt idx="20">
                  <c:v>90.000000000257216</c:v>
                </c:pt>
              </c:numCache>
            </c:numRef>
          </c:xVal>
          <c:yVal>
            <c:numRef>
              <c:f>'Case #2 - 0.050"'!$M$3:$M$23</c:f>
              <c:numCache>
                <c:formatCode>General</c:formatCode>
                <c:ptCount val="21"/>
                <c:pt idx="0">
                  <c:v>4.1992032589086463</c:v>
                </c:pt>
                <c:pt idx="1">
                  <c:v>4.2732925765240033</c:v>
                </c:pt>
                <c:pt idx="2">
                  <c:v>4.3447684084092035</c:v>
                </c:pt>
                <c:pt idx="3">
                  <c:v>4.3882874672336616</c:v>
                </c:pt>
                <c:pt idx="4">
                  <c:v>4.4173838935066403</c:v>
                </c:pt>
                <c:pt idx="5">
                  <c:v>4.4342079069215714</c:v>
                </c:pt>
                <c:pt idx="6">
                  <c:v>4.4402032793267523</c:v>
                </c:pt>
                <c:pt idx="7">
                  <c:v>4.4357585303911815</c:v>
                </c:pt>
                <c:pt idx="8">
                  <c:v>4.4209260857777224</c:v>
                </c:pt>
                <c:pt idx="9">
                  <c:v>4.3972841192784955</c:v>
                </c:pt>
                <c:pt idx="10">
                  <c:v>4.3733619269991593</c:v>
                </c:pt>
                <c:pt idx="11">
                  <c:v>4.350068179118562</c:v>
                </c:pt>
                <c:pt idx="12">
                  <c:v>4.3256283425465192</c:v>
                </c:pt>
                <c:pt idx="13">
                  <c:v>4.3077367274000959</c:v>
                </c:pt>
                <c:pt idx="14">
                  <c:v>4.2950608604997313</c:v>
                </c:pt>
                <c:pt idx="15">
                  <c:v>4.3074377506697044</c:v>
                </c:pt>
                <c:pt idx="16">
                  <c:v>4.334308735305024</c:v>
                </c:pt>
                <c:pt idx="17">
                  <c:v>4.3839718484570209</c:v>
                </c:pt>
                <c:pt idx="18">
                  <c:v>4.4651373760745301</c:v>
                </c:pt>
                <c:pt idx="19">
                  <c:v>4.5653023439775637</c:v>
                </c:pt>
                <c:pt idx="20">
                  <c:v>4.6696876610430493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E9-4181-9D47-A74F8087847A}"/>
            </c:ext>
          </c:extLst>
        </c:ser>
        <c:ser>
          <c:idx val="2"/>
          <c:order val="2"/>
          <c:tx>
            <c:strRef>
              <c:f>'Case #2 - 0.050"'!$O$1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#2 - 0.050"'!$Q$3:$Q$4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#2 - 0.050"'!$T$3:$T$4</c:f>
              <c:numCache>
                <c:formatCode>General</c:formatCode>
                <c:ptCount val="2"/>
                <c:pt idx="0">
                  <c:v>3.4730000000000008</c:v>
                </c:pt>
                <c:pt idx="1">
                  <c:v>2.5149999999999988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E9-4181-9D47-A74F8087847A}"/>
            </c:ext>
          </c:extLst>
        </c:ser>
        <c:ser>
          <c:idx val="3"/>
          <c:order val="3"/>
          <c:tx>
            <c:strRef>
              <c:f>'Case #2 - 0.050"'!$V$1</c:f>
              <c:strCache>
                <c:ptCount val="1"/>
                <c:pt idx="0">
                  <c:v>Submission #3b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#2 - 0.050"'!$X$3:$X$4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#2 - 0.050"'!$AA$3:$AA$4</c:f>
              <c:numCache>
                <c:formatCode>General</c:formatCode>
                <c:ptCount val="2"/>
                <c:pt idx="0">
                  <c:v>3.7889999999999997</c:v>
                </c:pt>
                <c:pt idx="1">
                  <c:v>2.5059999999999985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5E9-4181-9D47-A74F8087847A}"/>
            </c:ext>
          </c:extLst>
        </c:ser>
        <c:ser>
          <c:idx val="4"/>
          <c:order val="4"/>
          <c:tx>
            <c:strRef>
              <c:f>'Case #2 - 0.050"'!$AC$1</c:f>
              <c:strCache>
                <c:ptCount val="1"/>
                <c:pt idx="0">
                  <c:v>Submission #3c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#2 - 0.050"'!$AE$3:$AE$4</c:f>
              <c:numCache>
                <c:formatCode>General</c:formatCode>
                <c:ptCount val="2"/>
                <c:pt idx="0">
                  <c:v>5</c:v>
                </c:pt>
                <c:pt idx="1">
                  <c:v>80</c:v>
                </c:pt>
              </c:numCache>
            </c:numRef>
          </c:xVal>
          <c:yVal>
            <c:numRef>
              <c:f>'Case #2 - 0.050"'!$AH$3:$AH$4</c:f>
              <c:numCache>
                <c:formatCode>General</c:formatCode>
                <c:ptCount val="2"/>
                <c:pt idx="0">
                  <c:v>4.0969999999999995</c:v>
                </c:pt>
                <c:pt idx="1">
                  <c:v>2.697000000000001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5E9-4181-9D47-A74F8087847A}"/>
            </c:ext>
          </c:extLst>
        </c:ser>
        <c:ser>
          <c:idx val="6"/>
          <c:order val="5"/>
          <c:tx>
            <c:strRef>
              <c:f>'Case #2 - 0.050"'!$AJ$1</c:f>
              <c:strCache>
                <c:ptCount val="1"/>
                <c:pt idx="0">
                  <c:v>Submission #4g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#2 - 0.050"'!$AL$3:$AL$4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#2 - 0.050"'!$AO$3:$AO$4</c:f>
              <c:numCache>
                <c:formatCode>General</c:formatCode>
                <c:ptCount val="2"/>
                <c:pt idx="0">
                  <c:v>4.49</c:v>
                </c:pt>
                <c:pt idx="1">
                  <c:v>4.68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5E9-4181-9D47-A74F8087847A}"/>
            </c:ext>
          </c:extLst>
        </c:ser>
        <c:ser>
          <c:idx val="9"/>
          <c:order val="6"/>
          <c:tx>
            <c:strRef>
              <c:f>'Case #2 - 0.050"'!$AQ$1</c:f>
              <c:strCache>
                <c:ptCount val="1"/>
                <c:pt idx="0">
                  <c:v>Submission #4h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#2 - 0.050"'!$AS$3:$AS$4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#2 - 0.050"'!$AV$3:$AV$4</c:f>
              <c:numCache>
                <c:formatCode>General</c:formatCode>
                <c:ptCount val="2"/>
                <c:pt idx="0">
                  <c:v>4.51</c:v>
                </c:pt>
                <c:pt idx="1">
                  <c:v>4.88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5E9-4181-9D47-A74F8087847A}"/>
            </c:ext>
          </c:extLst>
        </c:ser>
        <c:ser>
          <c:idx val="10"/>
          <c:order val="7"/>
          <c:tx>
            <c:strRef>
              <c:f>'Case #2 - 0.050"'!$AX$1</c:f>
              <c:strCache>
                <c:ptCount val="1"/>
                <c:pt idx="0">
                  <c:v>Submission #4i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'Case #2 - 0.050"'!$AZ$3:$AZ$4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#2 - 0.050"'!$BA$3:$BA$4</c:f>
              <c:numCache>
                <c:formatCode>General</c:formatCode>
                <c:ptCount val="2"/>
                <c:pt idx="0">
                  <c:v>2.92</c:v>
                </c:pt>
                <c:pt idx="1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5E9-4181-9D47-A74F8087847A}"/>
            </c:ext>
          </c:extLst>
        </c:ser>
        <c:ser>
          <c:idx val="11"/>
          <c:order val="8"/>
          <c:tx>
            <c:strRef>
              <c:f>'Case #2 - 0.050"'!$BC$1</c:f>
              <c:strCache>
                <c:ptCount val="1"/>
                <c:pt idx="0">
                  <c:v>Submission #4j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#2 - 0.050"'!$BE$3:$BE$4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#2 - 0.050"'!$BF$3:$BF$4</c:f>
              <c:numCache>
                <c:formatCode>General</c:formatCode>
                <c:ptCount val="2"/>
                <c:pt idx="0">
                  <c:v>2.97</c:v>
                </c:pt>
                <c:pt idx="1">
                  <c:v>2.75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5E9-4181-9D47-A74F8087847A}"/>
            </c:ext>
          </c:extLst>
        </c:ser>
        <c:ser>
          <c:idx val="5"/>
          <c:order val="9"/>
          <c:tx>
            <c:strRef>
              <c:f>'Case #2 - 0.050"'!$BH$1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9.8154658425194157</c:v>
                </c:pt>
                <c:pt idx="2">
                  <c:v>18.000067134891218</c:v>
                </c:pt>
                <c:pt idx="3">
                  <c:v>27.819160732707996</c:v>
                </c:pt>
                <c:pt idx="4">
                  <c:v>36.002165750035367</c:v>
                </c:pt>
                <c:pt idx="5">
                  <c:v>44.184660202599538</c:v>
                </c:pt>
                <c:pt idx="6">
                  <c:v>54.003372296376149</c:v>
                </c:pt>
                <c:pt idx="7">
                  <c:v>62.185978623601699</c:v>
                </c:pt>
                <c:pt idx="8">
                  <c:v>72.005170011850993</c:v>
                </c:pt>
                <c:pt idx="9">
                  <c:v>80.18798243972843</c:v>
                </c:pt>
                <c:pt idx="10">
                  <c:v>90</c:v>
                </c:pt>
              </c:numCache>
            </c:numRef>
          </c:xVal>
          <c:yVal>
            <c:numRef>
              <c:f>'Case #2 - 0.050"'!$BM$3:$BM$13</c:f>
              <c:numCache>
                <c:formatCode>General</c:formatCode>
                <c:ptCount val="11"/>
                <c:pt idx="0">
                  <c:v>4.1839442414981836</c:v>
                </c:pt>
                <c:pt idx="1">
                  <c:v>4.5488221870411998</c:v>
                </c:pt>
                <c:pt idx="2">
                  <c:v>4.6234348730164232</c:v>
                </c:pt>
                <c:pt idx="3">
                  <c:v>4.6545254276459911</c:v>
                </c:pt>
                <c:pt idx="4">
                  <c:v>4.6426144454738161</c:v>
                </c:pt>
                <c:pt idx="5">
                  <c:v>4.6136869987470792</c:v>
                </c:pt>
                <c:pt idx="6">
                  <c:v>4.5830398614312422</c:v>
                </c:pt>
                <c:pt idx="7">
                  <c:v>4.5769566012880532</c:v>
                </c:pt>
                <c:pt idx="8">
                  <c:v>4.6225694211923969</c:v>
                </c:pt>
                <c:pt idx="9">
                  <c:v>4.7489191774731925</c:v>
                </c:pt>
                <c:pt idx="10">
                  <c:v>4.6671349374454412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5E9-4181-9D47-A74F8087847A}"/>
            </c:ext>
          </c:extLst>
        </c:ser>
        <c:ser>
          <c:idx val="7"/>
          <c:order val="10"/>
          <c:tx>
            <c:strRef>
              <c:f>'Case #2 - 0.050"'!$BV$1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#2 - 0.050"'!$BX$3:$BX$32</c:f>
              <c:numCache>
                <c:formatCode>General</c:formatCode>
                <c:ptCount val="30"/>
                <c:pt idx="0">
                  <c:v>0</c:v>
                </c:pt>
                <c:pt idx="1">
                  <c:v>3.1011700860513858</c:v>
                </c:pt>
                <c:pt idx="2">
                  <c:v>6.2044467294822736</c:v>
                </c:pt>
                <c:pt idx="3">
                  <c:v>9.3080438194626876</c:v>
                </c:pt>
                <c:pt idx="4">
                  <c:v>12.411406286139993</c:v>
                </c:pt>
                <c:pt idx="5">
                  <c:v>15.515041590837642</c:v>
                </c:pt>
                <c:pt idx="6">
                  <c:v>18.618582830057704</c:v>
                </c:pt>
                <c:pt idx="7">
                  <c:v>21.722116173373941</c:v>
                </c:pt>
                <c:pt idx="8">
                  <c:v>24.825614193581362</c:v>
                </c:pt>
                <c:pt idx="9">
                  <c:v>27.929157118860122</c:v>
                </c:pt>
                <c:pt idx="10">
                  <c:v>31.032742794351012</c:v>
                </c:pt>
                <c:pt idx="11">
                  <c:v>34.136279122967203</c:v>
                </c:pt>
                <c:pt idx="12">
                  <c:v>37.239731850549397</c:v>
                </c:pt>
                <c:pt idx="13">
                  <c:v>40.343328741926257</c:v>
                </c:pt>
                <c:pt idx="14">
                  <c:v>43.446904527650702</c:v>
                </c:pt>
                <c:pt idx="15">
                  <c:v>46.550440590106795</c:v>
                </c:pt>
                <c:pt idx="16">
                  <c:v>49.653876326845868</c:v>
                </c:pt>
                <c:pt idx="17">
                  <c:v>52.757510251779031</c:v>
                </c:pt>
                <c:pt idx="18">
                  <c:v>55.861062148024729</c:v>
                </c:pt>
                <c:pt idx="19">
                  <c:v>58.964591866811411</c:v>
                </c:pt>
                <c:pt idx="20">
                  <c:v>62.068129838723785</c:v>
                </c:pt>
                <c:pt idx="21">
                  <c:v>65.171682108937787</c:v>
                </c:pt>
                <c:pt idx="22">
                  <c:v>68.275157578269642</c:v>
                </c:pt>
                <c:pt idx="23">
                  <c:v>71.378738753399318</c:v>
                </c:pt>
                <c:pt idx="24">
                  <c:v>74.482299724201027</c:v>
                </c:pt>
                <c:pt idx="25">
                  <c:v>77.585714966230071</c:v>
                </c:pt>
                <c:pt idx="26">
                  <c:v>80.689447948711845</c:v>
                </c:pt>
                <c:pt idx="27">
                  <c:v>83.792936155498182</c:v>
                </c:pt>
                <c:pt idx="28">
                  <c:v>86.896520496429019</c:v>
                </c:pt>
                <c:pt idx="29">
                  <c:v>89.99744350338888</c:v>
                </c:pt>
              </c:numCache>
            </c:numRef>
          </c:xVal>
          <c:yVal>
            <c:numRef>
              <c:f>'Case #2 - 0.050"'!$CA$3:$CA$32</c:f>
              <c:numCache>
                <c:formatCode>General</c:formatCode>
                <c:ptCount val="30"/>
                <c:pt idx="0">
                  <c:v>4.1978694699088965</c:v>
                </c:pt>
                <c:pt idx="1">
                  <c:v>4.2504544439484775</c:v>
                </c:pt>
                <c:pt idx="2">
                  <c:v>4.3030394179880584</c:v>
                </c:pt>
                <c:pt idx="3">
                  <c:v>4.3468269984667955</c:v>
                </c:pt>
                <c:pt idx="4">
                  <c:v>4.3667844591271106</c:v>
                </c:pt>
                <c:pt idx="5">
                  <c:v>4.4028915721279027</c:v>
                </c:pt>
                <c:pt idx="6">
                  <c:v>4.408153247222808</c:v>
                </c:pt>
                <c:pt idx="7">
                  <c:v>4.4260574484410036</c:v>
                </c:pt>
                <c:pt idx="8">
                  <c:v>4.434928531194835</c:v>
                </c:pt>
                <c:pt idx="9">
                  <c:v>4.4239761371652175</c:v>
                </c:pt>
                <c:pt idx="10">
                  <c:v>4.430449891564928</c:v>
                </c:pt>
                <c:pt idx="11">
                  <c:v>4.4101304869745839</c:v>
                </c:pt>
                <c:pt idx="12">
                  <c:v>4.4075266534689312</c:v>
                </c:pt>
                <c:pt idx="13">
                  <c:v>4.3873367593715251</c:v>
                </c:pt>
                <c:pt idx="14">
                  <c:v>4.3758514489191445</c:v>
                </c:pt>
                <c:pt idx="15">
                  <c:v>4.3544487938941465</c:v>
                </c:pt>
                <c:pt idx="16">
                  <c:v>4.3412801837283155</c:v>
                </c:pt>
                <c:pt idx="17">
                  <c:v>4.3247751988765835</c:v>
                </c:pt>
                <c:pt idx="18">
                  <c:v>4.3067886833177642</c:v>
                </c:pt>
                <c:pt idx="19">
                  <c:v>4.3083678603039388</c:v>
                </c:pt>
                <c:pt idx="20">
                  <c:v>4.3080061356137147</c:v>
                </c:pt>
                <c:pt idx="21">
                  <c:v>4.3091272052035183</c:v>
                </c:pt>
                <c:pt idx="22">
                  <c:v>4.3366570541388008</c:v>
                </c:pt>
                <c:pt idx="23">
                  <c:v>4.3652708940366765</c:v>
                </c:pt>
                <c:pt idx="24">
                  <c:v>4.4073692080930655</c:v>
                </c:pt>
                <c:pt idx="25">
                  <c:v>4.4715029522052774</c:v>
                </c:pt>
                <c:pt idx="26">
                  <c:v>4.5504618790236382</c:v>
                </c:pt>
                <c:pt idx="27">
                  <c:v>4.6544322637709268</c:v>
                </c:pt>
                <c:pt idx="28">
                  <c:v>4.7553644743502161</c:v>
                </c:pt>
                <c:pt idx="29">
                  <c:v>4.8562966849295073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5E9-4181-9D47-A74F8087847A}"/>
            </c:ext>
          </c:extLst>
        </c:ser>
        <c:ser>
          <c:idx val="8"/>
          <c:order val="11"/>
          <c:tx>
            <c:strRef>
              <c:f>'Case #2 - 0.050"'!$CC$1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#2 - 0.050"'!$CE$3:$CE$12</c:f>
              <c:numCache>
                <c:formatCode>General</c:formatCode>
                <c:ptCount val="10"/>
                <c:pt idx="0">
                  <c:v>9.8102820113091944</c:v>
                </c:pt>
                <c:pt idx="1">
                  <c:v>17.99374844625823</c:v>
                </c:pt>
                <c:pt idx="2">
                  <c:v>27.813749638181818</c:v>
                </c:pt>
                <c:pt idx="3">
                  <c:v>35.997040565829934</c:v>
                </c:pt>
                <c:pt idx="4">
                  <c:v>45.817023348922376</c:v>
                </c:pt>
                <c:pt idx="5">
                  <c:v>54.000367968925893</c:v>
                </c:pt>
                <c:pt idx="6">
                  <c:v>62.18367874527889</c:v>
                </c:pt>
                <c:pt idx="7">
                  <c:v>72.003674727790013</c:v>
                </c:pt>
                <c:pt idx="8">
                  <c:v>80.18711915189148</c:v>
                </c:pt>
                <c:pt idx="9">
                  <c:v>90</c:v>
                </c:pt>
              </c:numCache>
            </c:numRef>
          </c:xVal>
          <c:yVal>
            <c:numRef>
              <c:f>'Case #2 - 0.050"'!$CH$3:$CH$12</c:f>
              <c:numCache>
                <c:formatCode>General</c:formatCode>
                <c:ptCount val="10"/>
                <c:pt idx="0">
                  <c:v>4.352471264788683</c:v>
                </c:pt>
                <c:pt idx="1">
                  <c:v>4.3593213260820942</c:v>
                </c:pt>
                <c:pt idx="2">
                  <c:v>4.3550916804951321</c:v>
                </c:pt>
                <c:pt idx="3">
                  <c:v>4.3857329640924227</c:v>
                </c:pt>
                <c:pt idx="4">
                  <c:v>4.3920512774088447</c:v>
                </c:pt>
                <c:pt idx="5">
                  <c:v>4.4021016213380442</c:v>
                </c:pt>
                <c:pt idx="6">
                  <c:v>4.4013385113467809</c:v>
                </c:pt>
                <c:pt idx="7">
                  <c:v>4.3909539581181836</c:v>
                </c:pt>
                <c:pt idx="8">
                  <c:v>4.3863877000138807</c:v>
                </c:pt>
                <c:pt idx="9">
                  <c:v>4.4005254705365591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5E9-4181-9D47-A74F8087847A}"/>
            </c:ext>
          </c:extLst>
        </c:ser>
        <c:ser>
          <c:idx val="12"/>
          <c:order val="12"/>
          <c:tx>
            <c:v>Submission #3a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#2 - 0.050"'!$Q$9:$Q$10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#2 - 0.050"'!$T$9:$T$10</c:f>
              <c:numCache>
                <c:formatCode>General</c:formatCode>
                <c:ptCount val="2"/>
                <c:pt idx="0">
                  <c:v>4.8878000000000004</c:v>
                </c:pt>
                <c:pt idx="1">
                  <c:v>5.6488999999999994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8E-45B4-AB12-A2050EA7A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total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57660898237302"/>
          <c:y val="0.12021794663273409"/>
          <c:w val="0.20588043161271508"/>
          <c:h val="0.82382578889967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Applied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#2 - 0.100"'!$A$1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#2 - 0.100"'!$C$3:$C$32</c:f>
              <c:numCache>
                <c:formatCode>General</c:formatCode>
                <c:ptCount val="30"/>
                <c:pt idx="0">
                  <c:v>0</c:v>
                </c:pt>
                <c:pt idx="1">
                  <c:v>3.0174795673023604</c:v>
                </c:pt>
                <c:pt idx="2">
                  <c:v>6.0188391912808346</c:v>
                </c:pt>
                <c:pt idx="3">
                  <c:v>8.9738888224839553</c:v>
                </c:pt>
                <c:pt idx="4">
                  <c:v>11.90777665703588</c:v>
                </c:pt>
                <c:pt idx="5">
                  <c:v>14.836134921048899</c:v>
                </c:pt>
                <c:pt idx="6">
                  <c:v>17.762368675667791</c:v>
                </c:pt>
                <c:pt idx="7">
                  <c:v>20.687642061444709</c:v>
                </c:pt>
                <c:pt idx="8">
                  <c:v>23.613653366303954</c:v>
                </c:pt>
                <c:pt idx="9">
                  <c:v>26.540959364144335</c:v>
                </c:pt>
                <c:pt idx="10">
                  <c:v>29.468061975371253</c:v>
                </c:pt>
                <c:pt idx="11">
                  <c:v>32.397162543896179</c:v>
                </c:pt>
                <c:pt idx="12">
                  <c:v>35.326778875031401</c:v>
                </c:pt>
                <c:pt idx="13">
                  <c:v>38.260309110413075</c:v>
                </c:pt>
                <c:pt idx="14">
                  <c:v>41.203782147418906</c:v>
                </c:pt>
                <c:pt idx="15">
                  <c:v>44.162394142401965</c:v>
                </c:pt>
                <c:pt idx="16">
                  <c:v>47.147297430015655</c:v>
                </c:pt>
                <c:pt idx="17">
                  <c:v>50.155185019287835</c:v>
                </c:pt>
                <c:pt idx="18">
                  <c:v>53.204685825899929</c:v>
                </c:pt>
                <c:pt idx="19">
                  <c:v>56.292921477055096</c:v>
                </c:pt>
                <c:pt idx="20">
                  <c:v>59.436265346608501</c:v>
                </c:pt>
                <c:pt idx="21">
                  <c:v>62.633948592436198</c:v>
                </c:pt>
                <c:pt idx="22">
                  <c:v>65.892149001080284</c:v>
                </c:pt>
                <c:pt idx="23">
                  <c:v>69.209777658515392</c:v>
                </c:pt>
                <c:pt idx="24">
                  <c:v>72.582291907705667</c:v>
                </c:pt>
                <c:pt idx="25">
                  <c:v>76.008268823404535</c:v>
                </c:pt>
                <c:pt idx="26">
                  <c:v>79.473289067284455</c:v>
                </c:pt>
                <c:pt idx="27">
                  <c:v>82.967913718647083</c:v>
                </c:pt>
                <c:pt idx="28">
                  <c:v>86.478899236401844</c:v>
                </c:pt>
                <c:pt idx="29">
                  <c:v>89.997448311512272</c:v>
                </c:pt>
              </c:numCache>
            </c:numRef>
          </c:xVal>
          <c:yVal>
            <c:numRef>
              <c:f>'Case #2 - 0.100"'!$D$3:$D$32</c:f>
              <c:numCache>
                <c:formatCode>General</c:formatCode>
                <c:ptCount val="30"/>
                <c:pt idx="0">
                  <c:v>24.305583038168216</c:v>
                </c:pt>
                <c:pt idx="1">
                  <c:v>22.776374391757983</c:v>
                </c:pt>
                <c:pt idx="2">
                  <c:v>21.24716574534775</c:v>
                </c:pt>
                <c:pt idx="3">
                  <c:v>20.023936694176253</c:v>
                </c:pt>
                <c:pt idx="4">
                  <c:v>19.158691095945045</c:v>
                </c:pt>
                <c:pt idx="5">
                  <c:v>18.547887754529242</c:v>
                </c:pt>
                <c:pt idx="6">
                  <c:v>18.090969601826604</c:v>
                </c:pt>
                <c:pt idx="7">
                  <c:v>17.8014830864667</c:v>
                </c:pt>
                <c:pt idx="8">
                  <c:v>17.634174939122097</c:v>
                </c:pt>
                <c:pt idx="9">
                  <c:v>17.610153854692793</c:v>
                </c:pt>
                <c:pt idx="10">
                  <c:v>17.650663197665455</c:v>
                </c:pt>
                <c:pt idx="11">
                  <c:v>17.801866066372618</c:v>
                </c:pt>
                <c:pt idx="12">
                  <c:v>18.018467634942056</c:v>
                </c:pt>
                <c:pt idx="13">
                  <c:v>18.321654050685925</c:v>
                </c:pt>
                <c:pt idx="14">
                  <c:v>18.690236135708016</c:v>
                </c:pt>
                <c:pt idx="15">
                  <c:v>19.133914682197616</c:v>
                </c:pt>
                <c:pt idx="16">
                  <c:v>19.625318394812577</c:v>
                </c:pt>
                <c:pt idx="17">
                  <c:v>20.168887289248907</c:v>
                </c:pt>
                <c:pt idx="18">
                  <c:v>20.785592306476079</c:v>
                </c:pt>
                <c:pt idx="19">
                  <c:v>21.417625732276566</c:v>
                </c:pt>
                <c:pt idx="20">
                  <c:v>22.156320004862323</c:v>
                </c:pt>
                <c:pt idx="21">
                  <c:v>22.890020291372597</c:v>
                </c:pt>
                <c:pt idx="22">
                  <c:v>23.66574590895091</c:v>
                </c:pt>
                <c:pt idx="23">
                  <c:v>24.477900454496865</c:v>
                </c:pt>
                <c:pt idx="24">
                  <c:v>25.341533039600822</c:v>
                </c:pt>
                <c:pt idx="25">
                  <c:v>26.15982689626</c:v>
                </c:pt>
                <c:pt idx="26">
                  <c:v>26.969470671450829</c:v>
                </c:pt>
                <c:pt idx="27">
                  <c:v>27.830501847983182</c:v>
                </c:pt>
                <c:pt idx="28">
                  <c:v>28.533108736110769</c:v>
                </c:pt>
                <c:pt idx="29">
                  <c:v>29.235715624238356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B7-4A00-B75A-946062C57039}"/>
            </c:ext>
          </c:extLst>
        </c:ser>
        <c:ser>
          <c:idx val="1"/>
          <c:order val="1"/>
          <c:tx>
            <c:strRef>
              <c:f>'Case #2 - 0.100"'!$H$1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#2 - 0.100"'!$J$3:$J$23</c:f>
              <c:numCache>
                <c:formatCode>General</c:formatCode>
                <c:ptCount val="21"/>
                <c:pt idx="0">
                  <c:v>0</c:v>
                </c:pt>
                <c:pt idx="1">
                  <c:v>4.3506369351452587</c:v>
                </c:pt>
                <c:pt idx="2">
                  <c:v>8.6418940722014792</c:v>
                </c:pt>
                <c:pt idx="3">
                  <c:v>12.898950046977408</c:v>
                </c:pt>
                <c:pt idx="4">
                  <c:v>17.143138688355148</c:v>
                </c:pt>
                <c:pt idx="5">
                  <c:v>21.385664407497195</c:v>
                </c:pt>
                <c:pt idx="6">
                  <c:v>25.629041176473788</c:v>
                </c:pt>
                <c:pt idx="7">
                  <c:v>29.872428743025495</c:v>
                </c:pt>
                <c:pt idx="8">
                  <c:v>34.116769713284086</c:v>
                </c:pt>
                <c:pt idx="9">
                  <c:v>38.368667234450655</c:v>
                </c:pt>
                <c:pt idx="10">
                  <c:v>42.641092667222885</c:v>
                </c:pt>
                <c:pt idx="11">
                  <c:v>46.952793358861676</c:v>
                </c:pt>
                <c:pt idx="12">
                  <c:v>51.328097464883214</c:v>
                </c:pt>
                <c:pt idx="13">
                  <c:v>55.778722165407025</c:v>
                </c:pt>
                <c:pt idx="14">
                  <c:v>60.327588375648268</c:v>
                </c:pt>
                <c:pt idx="15">
                  <c:v>64.996041168589258</c:v>
                </c:pt>
                <c:pt idx="16">
                  <c:v>69.791119443291876</c:v>
                </c:pt>
                <c:pt idx="17">
                  <c:v>74.710836445654749</c:v>
                </c:pt>
                <c:pt idx="18">
                  <c:v>79.73896575443905</c:v>
                </c:pt>
                <c:pt idx="19">
                  <c:v>84.845628700927818</c:v>
                </c:pt>
                <c:pt idx="20">
                  <c:v>90.000000242817492</c:v>
                </c:pt>
              </c:numCache>
            </c:numRef>
          </c:xVal>
          <c:yVal>
            <c:numRef>
              <c:f>'Case #2 - 0.100"'!$K$3:$K$23</c:f>
              <c:numCache>
                <c:formatCode>General</c:formatCode>
                <c:ptCount val="21"/>
                <c:pt idx="0">
                  <c:v>23.669351431269444</c:v>
                </c:pt>
                <c:pt idx="1">
                  <c:v>21.775665574124371</c:v>
                </c:pt>
                <c:pt idx="2">
                  <c:v>20.072572411521158</c:v>
                </c:pt>
                <c:pt idx="3">
                  <c:v>18.898091973940456</c:v>
                </c:pt>
                <c:pt idx="4">
                  <c:v>18.17016790068714</c:v>
                </c:pt>
                <c:pt idx="5">
                  <c:v>17.762086775091948</c:v>
                </c:pt>
                <c:pt idx="6">
                  <c:v>17.613909399432899</c:v>
                </c:pt>
                <c:pt idx="7">
                  <c:v>17.659092760351481</c:v>
                </c:pt>
                <c:pt idx="8">
                  <c:v>17.900215817750244</c:v>
                </c:pt>
                <c:pt idx="9">
                  <c:v>18.331155305107664</c:v>
                </c:pt>
                <c:pt idx="10">
                  <c:v>18.891932179295466</c:v>
                </c:pt>
                <c:pt idx="11">
                  <c:v>19.57260550979905</c:v>
                </c:pt>
                <c:pt idx="12">
                  <c:v>20.280422113757194</c:v>
                </c:pt>
                <c:pt idx="13">
                  <c:v>21.162950763960428</c:v>
                </c:pt>
                <c:pt idx="14">
                  <c:v>22.215700453806679</c:v>
                </c:pt>
                <c:pt idx="15">
                  <c:v>23.323204954430675</c:v>
                </c:pt>
                <c:pt idx="16">
                  <c:v>24.512989004317497</c:v>
                </c:pt>
                <c:pt idx="17">
                  <c:v>25.729273044267782</c:v>
                </c:pt>
                <c:pt idx="18">
                  <c:v>27.105435166406792</c:v>
                </c:pt>
                <c:pt idx="19">
                  <c:v>28.32320668227301</c:v>
                </c:pt>
                <c:pt idx="20">
                  <c:v>29.46631199510788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B7-4A00-B75A-946062C57039}"/>
            </c:ext>
          </c:extLst>
        </c:ser>
        <c:ser>
          <c:idx val="3"/>
          <c:order val="2"/>
          <c:tx>
            <c:v>Submission #4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#2 - 0.100"'!$AL$3:$AL$4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#2 - 0.100"'!$AM$3:$AM$4</c:f>
              <c:numCache>
                <c:formatCode>General</c:formatCode>
                <c:ptCount val="2"/>
                <c:pt idx="0">
                  <c:v>20.276</c:v>
                </c:pt>
                <c:pt idx="1">
                  <c:v>27.463000000000001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37-4E03-A093-E2F0AE05B0C4}"/>
            </c:ext>
          </c:extLst>
        </c:ser>
        <c:ser>
          <c:idx val="5"/>
          <c:order val="3"/>
          <c:tx>
            <c:strRef>
              <c:f>'Case #2 - 0.100"'!$BH$1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9.3746332035588953</c:v>
                </c:pt>
                <c:pt idx="2">
                  <c:v>17.149195369622351</c:v>
                </c:pt>
                <c:pt idx="3">
                  <c:v>26.445615985793442</c:v>
                </c:pt>
                <c:pt idx="4">
                  <c:v>34.197530317842642</c:v>
                </c:pt>
                <c:pt idx="5">
                  <c:v>41.970124267952329</c:v>
                </c:pt>
                <c:pt idx="6">
                  <c:v>51.412141017460286</c:v>
                </c:pt>
                <c:pt idx="7">
                  <c:v>59.552455302505599</c:v>
                </c:pt>
                <c:pt idx="8">
                  <c:v>69.820968454180544</c:v>
                </c:pt>
                <c:pt idx="9">
                  <c:v>78.832519717983715</c:v>
                </c:pt>
                <c:pt idx="10">
                  <c:v>90</c:v>
                </c:pt>
              </c:numCache>
            </c:numRef>
          </c:xVal>
          <c:yVal>
            <c:numRef>
              <c:f>'Case #2 - 0.100"'!$BK$3:$BK$13</c:f>
              <c:numCache>
                <c:formatCode>General</c:formatCode>
                <c:ptCount val="11"/>
                <c:pt idx="0">
                  <c:v>23.990457658972328</c:v>
                </c:pt>
                <c:pt idx="1">
                  <c:v>20.5278342906362</c:v>
                </c:pt>
                <c:pt idx="2">
                  <c:v>18.596569149553584</c:v>
                </c:pt>
                <c:pt idx="3">
                  <c:v>17.947533746919419</c:v>
                </c:pt>
                <c:pt idx="4">
                  <c:v>18.256026990082258</c:v>
                </c:pt>
                <c:pt idx="5">
                  <c:v>18.961722659530768</c:v>
                </c:pt>
                <c:pt idx="6">
                  <c:v>20.569380874670472</c:v>
                </c:pt>
                <c:pt idx="7">
                  <c:v>22.460972167687103</c:v>
                </c:pt>
                <c:pt idx="8">
                  <c:v>24.995232868707046</c:v>
                </c:pt>
                <c:pt idx="9">
                  <c:v>27.268817238824333</c:v>
                </c:pt>
                <c:pt idx="10">
                  <c:v>29.955591892183797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FB7-4A00-B75A-946062C57039}"/>
            </c:ext>
          </c:extLst>
        </c:ser>
        <c:ser>
          <c:idx val="7"/>
          <c:order val="4"/>
          <c:tx>
            <c:strRef>
              <c:f>'Case #2 - 0.100"'!$BV$1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#2 - 0.100"'!$BX$3:$BX$32</c:f>
              <c:numCache>
                <c:formatCode>General</c:formatCode>
                <c:ptCount val="30"/>
                <c:pt idx="0">
                  <c:v>0</c:v>
                </c:pt>
                <c:pt idx="1">
                  <c:v>3.0177447450302601</c:v>
                </c:pt>
                <c:pt idx="2">
                  <c:v>6.0199679603202885</c:v>
                </c:pt>
                <c:pt idx="3">
                  <c:v>8.9888882229689724</c:v>
                </c:pt>
                <c:pt idx="4">
                  <c:v>11.946205140855662</c:v>
                </c:pt>
                <c:pt idx="5">
                  <c:v>14.886919577746612</c:v>
                </c:pt>
                <c:pt idx="6">
                  <c:v>17.82148663812076</c:v>
                </c:pt>
                <c:pt idx="7">
                  <c:v>20.757196916219765</c:v>
                </c:pt>
                <c:pt idx="8">
                  <c:v>23.69235170638084</c:v>
                </c:pt>
                <c:pt idx="9">
                  <c:v>26.626833230127477</c:v>
                </c:pt>
                <c:pt idx="10">
                  <c:v>29.561788784492688</c:v>
                </c:pt>
                <c:pt idx="11">
                  <c:v>32.498888181119952</c:v>
                </c:pt>
                <c:pt idx="12">
                  <c:v>35.439578144118883</c:v>
                </c:pt>
                <c:pt idx="13">
                  <c:v>38.3795258086516</c:v>
                </c:pt>
                <c:pt idx="14">
                  <c:v>41.341878597287803</c:v>
                </c:pt>
                <c:pt idx="15">
                  <c:v>44.310140829555294</c:v>
                </c:pt>
                <c:pt idx="16">
                  <c:v>47.302844376150816</c:v>
                </c:pt>
                <c:pt idx="17">
                  <c:v>50.326950691208935</c:v>
                </c:pt>
                <c:pt idx="18">
                  <c:v>53.373615883767364</c:v>
                </c:pt>
                <c:pt idx="19">
                  <c:v>56.471039289009923</c:v>
                </c:pt>
                <c:pt idx="20">
                  <c:v>59.616505857290051</c:v>
                </c:pt>
                <c:pt idx="21">
                  <c:v>62.813655476934215</c:v>
                </c:pt>
                <c:pt idx="22">
                  <c:v>66.059474420717351</c:v>
                </c:pt>
                <c:pt idx="23">
                  <c:v>69.370575712168275</c:v>
                </c:pt>
                <c:pt idx="24">
                  <c:v>72.727752485743153</c:v>
                </c:pt>
                <c:pt idx="25">
                  <c:v>76.137794326777836</c:v>
                </c:pt>
                <c:pt idx="26">
                  <c:v>79.581863883226845</c:v>
                </c:pt>
                <c:pt idx="27">
                  <c:v>83.048465393338347</c:v>
                </c:pt>
                <c:pt idx="28">
                  <c:v>86.524042235023472</c:v>
                </c:pt>
                <c:pt idx="29">
                  <c:v>89.997879543672141</c:v>
                </c:pt>
              </c:numCache>
            </c:numRef>
          </c:xVal>
          <c:yVal>
            <c:numRef>
              <c:f>'Case #2 - 0.100"'!$BY$3:$BY$32</c:f>
              <c:numCache>
                <c:formatCode>General</c:formatCode>
                <c:ptCount val="30"/>
                <c:pt idx="0">
                  <c:v>23.879369175541719</c:v>
                </c:pt>
                <c:pt idx="1">
                  <c:v>22.414570933976936</c:v>
                </c:pt>
                <c:pt idx="2">
                  <c:v>20.949772692412154</c:v>
                </c:pt>
                <c:pt idx="3">
                  <c:v>19.909202493423194</c:v>
                </c:pt>
                <c:pt idx="4">
                  <c:v>19.17586294811834</c:v>
                </c:pt>
                <c:pt idx="5">
                  <c:v>18.517548059978548</c:v>
                </c:pt>
                <c:pt idx="6">
                  <c:v>18.097092637617813</c:v>
                </c:pt>
                <c:pt idx="7">
                  <c:v>17.859911373948794</c:v>
                </c:pt>
                <c:pt idx="8">
                  <c:v>17.748240299420409</c:v>
                </c:pt>
                <c:pt idx="9">
                  <c:v>17.687105429074343</c:v>
                </c:pt>
                <c:pt idx="10">
                  <c:v>17.791813255938521</c:v>
                </c:pt>
                <c:pt idx="11">
                  <c:v>17.867123996796277</c:v>
                </c:pt>
                <c:pt idx="12">
                  <c:v>18.072224308636127</c:v>
                </c:pt>
                <c:pt idx="13">
                  <c:v>18.458000627297594</c:v>
                </c:pt>
                <c:pt idx="14">
                  <c:v>18.746850387653868</c:v>
                </c:pt>
                <c:pt idx="15">
                  <c:v>19.128938766019353</c:v>
                </c:pt>
                <c:pt idx="16">
                  <c:v>19.655516196730364</c:v>
                </c:pt>
                <c:pt idx="17">
                  <c:v>20.090906110048017</c:v>
                </c:pt>
                <c:pt idx="18">
                  <c:v>20.776996272249878</c:v>
                </c:pt>
                <c:pt idx="19">
                  <c:v>21.420149895967764</c:v>
                </c:pt>
                <c:pt idx="20">
                  <c:v>22.077285489515976</c:v>
                </c:pt>
                <c:pt idx="21">
                  <c:v>22.749486256058304</c:v>
                </c:pt>
                <c:pt idx="22">
                  <c:v>23.571322379116328</c:v>
                </c:pt>
                <c:pt idx="23">
                  <c:v>24.374597621709484</c:v>
                </c:pt>
                <c:pt idx="24">
                  <c:v>25.236450841642537</c:v>
                </c:pt>
                <c:pt idx="25">
                  <c:v>26.103790811727023</c:v>
                </c:pt>
                <c:pt idx="26">
                  <c:v>26.84891081832129</c:v>
                </c:pt>
                <c:pt idx="27">
                  <c:v>27.592080611566768</c:v>
                </c:pt>
                <c:pt idx="28">
                  <c:v>28.386820250194351</c:v>
                </c:pt>
                <c:pt idx="29">
                  <c:v>29.181559888821933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FB7-4A00-B75A-946062C57039}"/>
            </c:ext>
          </c:extLst>
        </c:ser>
        <c:ser>
          <c:idx val="8"/>
          <c:order val="5"/>
          <c:tx>
            <c:strRef>
              <c:f>'Case #2 - 0.100"'!$CC$1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#2 - 0.100"'!$CE$3:$CE$12</c:f>
              <c:numCache>
                <c:formatCode>General</c:formatCode>
                <c:ptCount val="10"/>
                <c:pt idx="0">
                  <c:v>9.4786970907017505</c:v>
                </c:pt>
                <c:pt idx="1">
                  <c:v>17.402175716314336</c:v>
                </c:pt>
                <c:pt idx="2">
                  <c:v>26.948581520957138</c:v>
                </c:pt>
                <c:pt idx="3">
                  <c:v>34.982176649170732</c:v>
                </c:pt>
                <c:pt idx="4">
                  <c:v>43.012295650416313</c:v>
                </c:pt>
                <c:pt idx="5">
                  <c:v>52.711047051120261</c:v>
                </c:pt>
                <c:pt idx="6">
                  <c:v>60.879997572365852</c:v>
                </c:pt>
                <c:pt idx="7">
                  <c:v>70.819993611664472</c:v>
                </c:pt>
                <c:pt idx="8">
                  <c:v>79.37779043144468</c:v>
                </c:pt>
                <c:pt idx="9">
                  <c:v>90</c:v>
                </c:pt>
              </c:numCache>
            </c:numRef>
          </c:xVal>
          <c:yVal>
            <c:numRef>
              <c:f>'Case #2 - 0.100"'!$CF$3:$CF$12</c:f>
              <c:numCache>
                <c:formatCode>General</c:formatCode>
                <c:ptCount val="10"/>
                <c:pt idx="0">
                  <c:v>19.402608010045622</c:v>
                </c:pt>
                <c:pt idx="1">
                  <c:v>19.459771941475353</c:v>
                </c:pt>
                <c:pt idx="2">
                  <c:v>19.71421672817149</c:v>
                </c:pt>
                <c:pt idx="3">
                  <c:v>19.763606074319807</c:v>
                </c:pt>
                <c:pt idx="4">
                  <c:v>20.189377494858125</c:v>
                </c:pt>
                <c:pt idx="5">
                  <c:v>20.977257342890052</c:v>
                </c:pt>
                <c:pt idx="6">
                  <c:v>21.895983637906344</c:v>
                </c:pt>
                <c:pt idx="7">
                  <c:v>22.687742799171296</c:v>
                </c:pt>
                <c:pt idx="8">
                  <c:v>23.562151650099214</c:v>
                </c:pt>
                <c:pt idx="9">
                  <c:v>24.872285975826507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FB7-4A00-B75A-946062C57039}"/>
            </c:ext>
          </c:extLst>
        </c:ser>
        <c:ser>
          <c:idx val="2"/>
          <c:order val="6"/>
          <c:tx>
            <c:v>Submission #3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#2 - 0.100"'!$Q$7:$Q$8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#2 - 0.100"'!$R$7:$R$8</c:f>
              <c:numCache>
                <c:formatCode>General</c:formatCode>
                <c:ptCount val="2"/>
                <c:pt idx="0">
                  <c:v>19.684999999999999</c:v>
                </c:pt>
                <c:pt idx="1">
                  <c:v>26.893999999999998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51-4AC9-ACA9-026E0A495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  <c:max val="30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applied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Residual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#2 - 0.100"'!$A$1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#2 - 0.100"'!$C$3:$C$32</c:f>
              <c:numCache>
                <c:formatCode>General</c:formatCode>
                <c:ptCount val="30"/>
                <c:pt idx="0">
                  <c:v>0</c:v>
                </c:pt>
                <c:pt idx="1">
                  <c:v>3.0174795673023604</c:v>
                </c:pt>
                <c:pt idx="2">
                  <c:v>6.0188391912808346</c:v>
                </c:pt>
                <c:pt idx="3">
                  <c:v>8.9738888224839553</c:v>
                </c:pt>
                <c:pt idx="4">
                  <c:v>11.90777665703588</c:v>
                </c:pt>
                <c:pt idx="5">
                  <c:v>14.836134921048899</c:v>
                </c:pt>
                <c:pt idx="6">
                  <c:v>17.762368675667791</c:v>
                </c:pt>
                <c:pt idx="7">
                  <c:v>20.687642061444709</c:v>
                </c:pt>
                <c:pt idx="8">
                  <c:v>23.613653366303954</c:v>
                </c:pt>
                <c:pt idx="9">
                  <c:v>26.540959364144335</c:v>
                </c:pt>
                <c:pt idx="10">
                  <c:v>29.468061975371253</c:v>
                </c:pt>
                <c:pt idx="11">
                  <c:v>32.397162543896179</c:v>
                </c:pt>
                <c:pt idx="12">
                  <c:v>35.326778875031401</c:v>
                </c:pt>
                <c:pt idx="13">
                  <c:v>38.260309110413075</c:v>
                </c:pt>
                <c:pt idx="14">
                  <c:v>41.203782147418906</c:v>
                </c:pt>
                <c:pt idx="15">
                  <c:v>44.162394142401965</c:v>
                </c:pt>
                <c:pt idx="16">
                  <c:v>47.147297430015655</c:v>
                </c:pt>
                <c:pt idx="17">
                  <c:v>50.155185019287835</c:v>
                </c:pt>
                <c:pt idx="18">
                  <c:v>53.204685825899929</c:v>
                </c:pt>
                <c:pt idx="19">
                  <c:v>56.292921477055096</c:v>
                </c:pt>
                <c:pt idx="20">
                  <c:v>59.436265346608501</c:v>
                </c:pt>
                <c:pt idx="21">
                  <c:v>62.633948592436198</c:v>
                </c:pt>
                <c:pt idx="22">
                  <c:v>65.892149001080284</c:v>
                </c:pt>
                <c:pt idx="23">
                  <c:v>69.209777658515392</c:v>
                </c:pt>
                <c:pt idx="24">
                  <c:v>72.582291907705667</c:v>
                </c:pt>
                <c:pt idx="25">
                  <c:v>76.008268823404535</c:v>
                </c:pt>
                <c:pt idx="26">
                  <c:v>79.473289067284455</c:v>
                </c:pt>
                <c:pt idx="27">
                  <c:v>82.967913718647083</c:v>
                </c:pt>
                <c:pt idx="28">
                  <c:v>86.478899236401844</c:v>
                </c:pt>
                <c:pt idx="29">
                  <c:v>89.997448311512272</c:v>
                </c:pt>
              </c:numCache>
            </c:numRef>
          </c:xVal>
          <c:yVal>
            <c:numRef>
              <c:f>'Case #2 - 0.100"'!$E$3:$E$32</c:f>
              <c:numCache>
                <c:formatCode>General</c:formatCode>
                <c:ptCount val="30"/>
                <c:pt idx="0">
                  <c:v>-18.508550197573179</c:v>
                </c:pt>
                <c:pt idx="1">
                  <c:v>-16.916348161525129</c:v>
                </c:pt>
                <c:pt idx="2">
                  <c:v>-15.324146125477084</c:v>
                </c:pt>
                <c:pt idx="3">
                  <c:v>-14.031827876337641</c:v>
                </c:pt>
                <c:pt idx="4">
                  <c:v>-13.093391246552443</c:v>
                </c:pt>
                <c:pt idx="5">
                  <c:v>-12.416878418805073</c:v>
                </c:pt>
                <c:pt idx="6">
                  <c:v>-11.918364789937938</c:v>
                </c:pt>
                <c:pt idx="7">
                  <c:v>-11.596249528518122</c:v>
                </c:pt>
                <c:pt idx="8">
                  <c:v>-11.414381341466543</c:v>
                </c:pt>
                <c:pt idx="9">
                  <c:v>-11.381986148212548</c:v>
                </c:pt>
                <c:pt idx="10">
                  <c:v>-11.43940161272708</c:v>
                </c:pt>
                <c:pt idx="11">
                  <c:v>-11.611748438314098</c:v>
                </c:pt>
                <c:pt idx="12">
                  <c:v>-11.86914157070232</c:v>
                </c:pt>
                <c:pt idx="13">
                  <c:v>-12.2213566908303</c:v>
                </c:pt>
                <c:pt idx="14">
                  <c:v>-12.650645543378076</c:v>
                </c:pt>
                <c:pt idx="15">
                  <c:v>-13.161173090461512</c:v>
                </c:pt>
                <c:pt idx="16">
                  <c:v>-13.731195127997193</c:v>
                </c:pt>
                <c:pt idx="17">
                  <c:v>-14.363199015329499</c:v>
                </c:pt>
                <c:pt idx="18">
                  <c:v>-15.068481057764755</c:v>
                </c:pt>
                <c:pt idx="19">
                  <c:v>-15.803227592086316</c:v>
                </c:pt>
                <c:pt idx="20">
                  <c:v>-16.633108526437695</c:v>
                </c:pt>
                <c:pt idx="21">
                  <c:v>-17.471007067979194</c:v>
                </c:pt>
                <c:pt idx="22">
                  <c:v>-18.348542783431384</c:v>
                </c:pt>
                <c:pt idx="23">
                  <c:v>-19.257957935700141</c:v>
                </c:pt>
                <c:pt idx="24">
                  <c:v>-20.207166539784154</c:v>
                </c:pt>
                <c:pt idx="25">
                  <c:v>-21.114481542681062</c:v>
                </c:pt>
                <c:pt idx="26">
                  <c:v>-22.002903944970811</c:v>
                </c:pt>
                <c:pt idx="27">
                  <c:v>-22.919391867223567</c:v>
                </c:pt>
                <c:pt idx="28">
                  <c:v>-23.693464416843359</c:v>
                </c:pt>
                <c:pt idx="29">
                  <c:v>-24.46753696646315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21-40C7-8D60-67C5FA6D042B}"/>
            </c:ext>
          </c:extLst>
        </c:ser>
        <c:ser>
          <c:idx val="1"/>
          <c:order val="1"/>
          <c:tx>
            <c:strRef>
              <c:f>'Case #2 - 0.100"'!$H$1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#2 - 0.100"'!$J$3:$J$23</c:f>
              <c:numCache>
                <c:formatCode>General</c:formatCode>
                <c:ptCount val="21"/>
                <c:pt idx="0">
                  <c:v>0</c:v>
                </c:pt>
                <c:pt idx="1">
                  <c:v>4.3506369351452587</c:v>
                </c:pt>
                <c:pt idx="2">
                  <c:v>8.6418940722014792</c:v>
                </c:pt>
                <c:pt idx="3">
                  <c:v>12.898950046977408</c:v>
                </c:pt>
                <c:pt idx="4">
                  <c:v>17.143138688355148</c:v>
                </c:pt>
                <c:pt idx="5">
                  <c:v>21.385664407497195</c:v>
                </c:pt>
                <c:pt idx="6">
                  <c:v>25.629041176473788</c:v>
                </c:pt>
                <c:pt idx="7">
                  <c:v>29.872428743025495</c:v>
                </c:pt>
                <c:pt idx="8">
                  <c:v>34.116769713284086</c:v>
                </c:pt>
                <c:pt idx="9">
                  <c:v>38.368667234450655</c:v>
                </c:pt>
                <c:pt idx="10">
                  <c:v>42.641092667222885</c:v>
                </c:pt>
                <c:pt idx="11">
                  <c:v>46.952793358861676</c:v>
                </c:pt>
                <c:pt idx="12">
                  <c:v>51.328097464883214</c:v>
                </c:pt>
                <c:pt idx="13">
                  <c:v>55.778722165407025</c:v>
                </c:pt>
                <c:pt idx="14">
                  <c:v>60.327588375648268</c:v>
                </c:pt>
                <c:pt idx="15">
                  <c:v>64.996041168589258</c:v>
                </c:pt>
                <c:pt idx="16">
                  <c:v>69.791119443291876</c:v>
                </c:pt>
                <c:pt idx="17">
                  <c:v>74.710836445654749</c:v>
                </c:pt>
                <c:pt idx="18">
                  <c:v>79.73896575443905</c:v>
                </c:pt>
                <c:pt idx="19">
                  <c:v>84.845628700927818</c:v>
                </c:pt>
                <c:pt idx="20">
                  <c:v>90.000000242817492</c:v>
                </c:pt>
              </c:numCache>
            </c:numRef>
          </c:xVal>
          <c:yVal>
            <c:numRef>
              <c:f>'Case #2 - 0.100"'!$L$3:$L$23</c:f>
              <c:numCache>
                <c:formatCode>General</c:formatCode>
                <c:ptCount val="21"/>
                <c:pt idx="0">
                  <c:v>-17.80963762336507</c:v>
                </c:pt>
                <c:pt idx="1">
                  <c:v>-15.826563836274509</c:v>
                </c:pt>
                <c:pt idx="2">
                  <c:v>-14.006810481280871</c:v>
                </c:pt>
                <c:pt idx="3">
                  <c:v>-12.746187745223304</c:v>
                </c:pt>
                <c:pt idx="4">
                  <c:v>-11.947654418800315</c:v>
                </c:pt>
                <c:pt idx="5">
                  <c:v>-11.497400062735501</c:v>
                </c:pt>
                <c:pt idx="6">
                  <c:v>-11.340302838180225</c:v>
                </c:pt>
                <c:pt idx="7">
                  <c:v>-11.413566146446511</c:v>
                </c:pt>
                <c:pt idx="8">
                  <c:v>-11.702661684261656</c:v>
                </c:pt>
                <c:pt idx="9">
                  <c:v>-12.192259790582046</c:v>
                </c:pt>
                <c:pt idx="10">
                  <c:v>-12.83510783165943</c:v>
                </c:pt>
                <c:pt idx="11">
                  <c:v>-13.617970290727351</c:v>
                </c:pt>
                <c:pt idx="12">
                  <c:v>-14.468077434584721</c:v>
                </c:pt>
                <c:pt idx="13">
                  <c:v>-15.486511683087336</c:v>
                </c:pt>
                <c:pt idx="14">
                  <c:v>-16.668783843311093</c:v>
                </c:pt>
                <c:pt idx="15">
                  <c:v>-17.922524541805739</c:v>
                </c:pt>
                <c:pt idx="16">
                  <c:v>-19.260000865942423</c:v>
                </c:pt>
                <c:pt idx="17">
                  <c:v>-20.626383383184084</c:v>
                </c:pt>
                <c:pt idx="18">
                  <c:v>-22.118985862185973</c:v>
                </c:pt>
                <c:pt idx="19">
                  <c:v>-23.468220811490241</c:v>
                </c:pt>
                <c:pt idx="20">
                  <c:v>-24.753204659330507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21-40C7-8D60-67C5FA6D042B}"/>
            </c:ext>
          </c:extLst>
        </c:ser>
        <c:ser>
          <c:idx val="6"/>
          <c:order val="2"/>
          <c:tx>
            <c:v>Submission #4g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#2 - 0.100"'!$AL$3:$AL$4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#2 - 0.100"'!$AN$3:$AN$4</c:f>
              <c:numCache>
                <c:formatCode>General</c:formatCode>
                <c:ptCount val="2"/>
                <c:pt idx="0">
                  <c:v>-15.8</c:v>
                </c:pt>
                <c:pt idx="1">
                  <c:v>-23.8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D2-4ADE-9EE4-52EA9656B075}"/>
            </c:ext>
          </c:extLst>
        </c:ser>
        <c:ser>
          <c:idx val="9"/>
          <c:order val="3"/>
          <c:tx>
            <c:v>Submission #4h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#2 - 0.100"'!$AS$3:$AS$4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#2 - 0.100"'!$AU$3:$AU$4</c:f>
              <c:numCache>
                <c:formatCode>General</c:formatCode>
                <c:ptCount val="2"/>
                <c:pt idx="0">
                  <c:v>-15.92</c:v>
                </c:pt>
                <c:pt idx="1">
                  <c:v>-23.7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D2-4ADE-9EE4-52EA9656B075}"/>
            </c:ext>
          </c:extLst>
        </c:ser>
        <c:ser>
          <c:idx val="5"/>
          <c:order val="4"/>
          <c:tx>
            <c:strRef>
              <c:f>'Case #2 - 0.100"'!$BH$1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9.3746332035588953</c:v>
                </c:pt>
                <c:pt idx="2">
                  <c:v>17.149195369622351</c:v>
                </c:pt>
                <c:pt idx="3">
                  <c:v>26.445615985793442</c:v>
                </c:pt>
                <c:pt idx="4">
                  <c:v>34.197530317842642</c:v>
                </c:pt>
                <c:pt idx="5">
                  <c:v>41.970124267952329</c:v>
                </c:pt>
                <c:pt idx="6">
                  <c:v>51.412141017460286</c:v>
                </c:pt>
                <c:pt idx="7">
                  <c:v>59.552455302505599</c:v>
                </c:pt>
                <c:pt idx="8">
                  <c:v>69.820968454180544</c:v>
                </c:pt>
                <c:pt idx="9">
                  <c:v>78.832519717983715</c:v>
                </c:pt>
                <c:pt idx="10">
                  <c:v>90</c:v>
                </c:pt>
              </c:numCache>
            </c:numRef>
          </c:xVal>
          <c:yVal>
            <c:numRef>
              <c:f>'Case #2 - 0.100"'!$BL$3:$BL$13</c:f>
              <c:numCache>
                <c:formatCode>General</c:formatCode>
                <c:ptCount val="11"/>
                <c:pt idx="0">
                  <c:v>-17.641033973542015</c:v>
                </c:pt>
                <c:pt idx="1">
                  <c:v>-14.124564742995032</c:v>
                </c:pt>
                <c:pt idx="2">
                  <c:v>-12.030703711897534</c:v>
                </c:pt>
                <c:pt idx="3">
                  <c:v>-11.327029045674292</c:v>
                </c:pt>
                <c:pt idx="4">
                  <c:v>-11.693348514894943</c:v>
                </c:pt>
                <c:pt idx="5">
                  <c:v>-12.532780431511519</c:v>
                </c:pt>
                <c:pt idx="6">
                  <c:v>-14.364870557905293</c:v>
                </c:pt>
                <c:pt idx="7">
                  <c:v>-16.497279850751077</c:v>
                </c:pt>
                <c:pt idx="8">
                  <c:v>-19.340537454978509</c:v>
                </c:pt>
                <c:pt idx="9">
                  <c:v>-21.821163628252584</c:v>
                </c:pt>
                <c:pt idx="10">
                  <c:v>-24.777960020041604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621-40C7-8D60-67C5FA6D042B}"/>
            </c:ext>
          </c:extLst>
        </c:ser>
        <c:ser>
          <c:idx val="7"/>
          <c:order val="5"/>
          <c:tx>
            <c:strRef>
              <c:f>'Case #2 - 0.100"'!$BV$1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#2 - 0.100"'!$BX$3:$BX$32</c:f>
              <c:numCache>
                <c:formatCode>General</c:formatCode>
                <c:ptCount val="30"/>
                <c:pt idx="0">
                  <c:v>0</c:v>
                </c:pt>
                <c:pt idx="1">
                  <c:v>3.0177447450302601</c:v>
                </c:pt>
                <c:pt idx="2">
                  <c:v>6.0199679603202885</c:v>
                </c:pt>
                <c:pt idx="3">
                  <c:v>8.9888882229689724</c:v>
                </c:pt>
                <c:pt idx="4">
                  <c:v>11.946205140855662</c:v>
                </c:pt>
                <c:pt idx="5">
                  <c:v>14.886919577746612</c:v>
                </c:pt>
                <c:pt idx="6">
                  <c:v>17.82148663812076</c:v>
                </c:pt>
                <c:pt idx="7">
                  <c:v>20.757196916219765</c:v>
                </c:pt>
                <c:pt idx="8">
                  <c:v>23.69235170638084</c:v>
                </c:pt>
                <c:pt idx="9">
                  <c:v>26.626833230127477</c:v>
                </c:pt>
                <c:pt idx="10">
                  <c:v>29.561788784492688</c:v>
                </c:pt>
                <c:pt idx="11">
                  <c:v>32.498888181119952</c:v>
                </c:pt>
                <c:pt idx="12">
                  <c:v>35.439578144118883</c:v>
                </c:pt>
                <c:pt idx="13">
                  <c:v>38.3795258086516</c:v>
                </c:pt>
                <c:pt idx="14">
                  <c:v>41.341878597287803</c:v>
                </c:pt>
                <c:pt idx="15">
                  <c:v>44.310140829555294</c:v>
                </c:pt>
                <c:pt idx="16">
                  <c:v>47.302844376150816</c:v>
                </c:pt>
                <c:pt idx="17">
                  <c:v>50.326950691208935</c:v>
                </c:pt>
                <c:pt idx="18">
                  <c:v>53.373615883767364</c:v>
                </c:pt>
                <c:pt idx="19">
                  <c:v>56.471039289009923</c:v>
                </c:pt>
                <c:pt idx="20">
                  <c:v>59.616505857290051</c:v>
                </c:pt>
                <c:pt idx="21">
                  <c:v>62.813655476934215</c:v>
                </c:pt>
                <c:pt idx="22">
                  <c:v>66.059474420717351</c:v>
                </c:pt>
                <c:pt idx="23">
                  <c:v>69.370575712168275</c:v>
                </c:pt>
                <c:pt idx="24">
                  <c:v>72.727752485743153</c:v>
                </c:pt>
                <c:pt idx="25">
                  <c:v>76.137794326777836</c:v>
                </c:pt>
                <c:pt idx="26">
                  <c:v>79.581863883226845</c:v>
                </c:pt>
                <c:pt idx="27">
                  <c:v>83.048465393338347</c:v>
                </c:pt>
                <c:pt idx="28">
                  <c:v>86.524042235023472</c:v>
                </c:pt>
                <c:pt idx="29">
                  <c:v>89.997879543672141</c:v>
                </c:pt>
              </c:numCache>
            </c:numRef>
          </c:xVal>
          <c:yVal>
            <c:numRef>
              <c:f>'Case #2 - 0.100"'!$BZ$3:$BZ$32</c:f>
              <c:numCache>
                <c:formatCode>General</c:formatCode>
                <c:ptCount val="30"/>
                <c:pt idx="0">
                  <c:v>-18.003545759216045</c:v>
                </c:pt>
                <c:pt idx="1">
                  <c:v>-16.507237039233566</c:v>
                </c:pt>
                <c:pt idx="2">
                  <c:v>-15.010928319251086</c:v>
                </c:pt>
                <c:pt idx="3">
                  <c:v>-13.894147654924792</c:v>
                </c:pt>
                <c:pt idx="4">
                  <c:v>-13.083078451709778</c:v>
                </c:pt>
                <c:pt idx="5">
                  <c:v>-12.397046227699246</c:v>
                </c:pt>
                <c:pt idx="6">
                  <c:v>-11.940853551469838</c:v>
                </c:pt>
                <c:pt idx="7">
                  <c:v>-11.669221671339942</c:v>
                </c:pt>
                <c:pt idx="8">
                  <c:v>-11.534364550704433</c:v>
                </c:pt>
                <c:pt idx="9">
                  <c:v>-11.4818715934893</c:v>
                </c:pt>
                <c:pt idx="10">
                  <c:v>-11.585333798912</c:v>
                </c:pt>
                <c:pt idx="11">
                  <c:v>-11.707191406947839</c:v>
                </c:pt>
                <c:pt idx="12">
                  <c:v>-11.952111292561494</c:v>
                </c:pt>
                <c:pt idx="13">
                  <c:v>-12.356291142506974</c:v>
                </c:pt>
                <c:pt idx="14">
                  <c:v>-12.721662660461709</c:v>
                </c:pt>
                <c:pt idx="15">
                  <c:v>-13.180600735940001</c:v>
                </c:pt>
                <c:pt idx="16">
                  <c:v>-13.765414305680107</c:v>
                </c:pt>
                <c:pt idx="17">
                  <c:v>-14.308729663508275</c:v>
                </c:pt>
                <c:pt idx="18">
                  <c:v>-15.054834472045822</c:v>
                </c:pt>
                <c:pt idx="19">
                  <c:v>-15.791662191803905</c:v>
                </c:pt>
                <c:pt idx="20">
                  <c:v>-16.554472369885808</c:v>
                </c:pt>
                <c:pt idx="21">
                  <c:v>-17.342353439409582</c:v>
                </c:pt>
                <c:pt idx="22">
                  <c:v>-18.25503165918602</c:v>
                </c:pt>
                <c:pt idx="23">
                  <c:v>-19.160772105481701</c:v>
                </c:pt>
                <c:pt idx="24">
                  <c:v>-20.111211230370376</c:v>
                </c:pt>
                <c:pt idx="25">
                  <c:v>-21.061701146981388</c:v>
                </c:pt>
                <c:pt idx="26">
                  <c:v>-21.896402695083367</c:v>
                </c:pt>
                <c:pt idx="27">
                  <c:v>-22.707588913824324</c:v>
                </c:pt>
                <c:pt idx="28">
                  <c:v>-23.544587464215411</c:v>
                </c:pt>
                <c:pt idx="29">
                  <c:v>-24.381586014606498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621-40C7-8D60-67C5FA6D042B}"/>
            </c:ext>
          </c:extLst>
        </c:ser>
        <c:ser>
          <c:idx val="8"/>
          <c:order val="6"/>
          <c:tx>
            <c:strRef>
              <c:f>'Case #2 - 0.100"'!$CC$1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#2 - 0.100"'!$CE$3:$CE$12</c:f>
              <c:numCache>
                <c:formatCode>General</c:formatCode>
                <c:ptCount val="10"/>
                <c:pt idx="0">
                  <c:v>9.4786970907017505</c:v>
                </c:pt>
                <c:pt idx="1">
                  <c:v>17.402175716314336</c:v>
                </c:pt>
                <c:pt idx="2">
                  <c:v>26.948581520957138</c:v>
                </c:pt>
                <c:pt idx="3">
                  <c:v>34.982176649170732</c:v>
                </c:pt>
                <c:pt idx="4">
                  <c:v>43.012295650416313</c:v>
                </c:pt>
                <c:pt idx="5">
                  <c:v>52.711047051120261</c:v>
                </c:pt>
                <c:pt idx="6">
                  <c:v>60.879997572365852</c:v>
                </c:pt>
                <c:pt idx="7">
                  <c:v>70.819993611664472</c:v>
                </c:pt>
                <c:pt idx="8">
                  <c:v>79.37779043144468</c:v>
                </c:pt>
                <c:pt idx="9">
                  <c:v>90</c:v>
                </c:pt>
              </c:numCache>
            </c:numRef>
          </c:xVal>
          <c:yVal>
            <c:numRef>
              <c:f>'Case #2 - 0.100"'!$CG$3:$CG$12</c:f>
              <c:numCache>
                <c:formatCode>General</c:formatCode>
                <c:ptCount val="10"/>
                <c:pt idx="0">
                  <c:v>-13.548142399079628</c:v>
                </c:pt>
                <c:pt idx="1">
                  <c:v>-13.635514962520135</c:v>
                </c:pt>
                <c:pt idx="2">
                  <c:v>-14.005777007102218</c:v>
                </c:pt>
                <c:pt idx="3">
                  <c:v>-14.021518575502929</c:v>
                </c:pt>
                <c:pt idx="4">
                  <c:v>-14.491681294687954</c:v>
                </c:pt>
                <c:pt idx="5">
                  <c:v>-15.382627211055482</c:v>
                </c:pt>
                <c:pt idx="6">
                  <c:v>-16.433198709857535</c:v>
                </c:pt>
                <c:pt idx="7">
                  <c:v>-17.509766024106096</c:v>
                </c:pt>
                <c:pt idx="8">
                  <c:v>-18.557916804677788</c:v>
                </c:pt>
                <c:pt idx="9">
                  <c:v>-20.02136129937951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621-40C7-8D60-67C5FA6D042B}"/>
            </c:ext>
          </c:extLst>
        </c:ser>
        <c:ser>
          <c:idx val="2"/>
          <c:order val="7"/>
          <c:tx>
            <c:v>Submission #3a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#2 - 0.100"'!$Q$7:$Q$8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#2 - 0.100"'!$S$7:$S$8</c:f>
              <c:numCache>
                <c:formatCode>General</c:formatCode>
                <c:ptCount val="2"/>
                <c:pt idx="0">
                  <c:v>-15.5245</c:v>
                </c:pt>
                <c:pt idx="1">
                  <c:v>-22.898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C8-4BE3-B8A7-CCC5AA4A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  <c:max val="-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residual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#2 - 0.100"'!$A$1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#2 - 0.100"'!$C$3:$C$32</c:f>
              <c:numCache>
                <c:formatCode>General</c:formatCode>
                <c:ptCount val="30"/>
                <c:pt idx="0">
                  <c:v>0</c:v>
                </c:pt>
                <c:pt idx="1">
                  <c:v>3.0174795673023604</c:v>
                </c:pt>
                <c:pt idx="2">
                  <c:v>6.0188391912808346</c:v>
                </c:pt>
                <c:pt idx="3">
                  <c:v>8.9738888224839553</c:v>
                </c:pt>
                <c:pt idx="4">
                  <c:v>11.90777665703588</c:v>
                </c:pt>
                <c:pt idx="5">
                  <c:v>14.836134921048899</c:v>
                </c:pt>
                <c:pt idx="6">
                  <c:v>17.762368675667791</c:v>
                </c:pt>
                <c:pt idx="7">
                  <c:v>20.687642061444709</c:v>
                </c:pt>
                <c:pt idx="8">
                  <c:v>23.613653366303954</c:v>
                </c:pt>
                <c:pt idx="9">
                  <c:v>26.540959364144335</c:v>
                </c:pt>
                <c:pt idx="10">
                  <c:v>29.468061975371253</c:v>
                </c:pt>
                <c:pt idx="11">
                  <c:v>32.397162543896179</c:v>
                </c:pt>
                <c:pt idx="12">
                  <c:v>35.326778875031401</c:v>
                </c:pt>
                <c:pt idx="13">
                  <c:v>38.260309110413075</c:v>
                </c:pt>
                <c:pt idx="14">
                  <c:v>41.203782147418906</c:v>
                </c:pt>
                <c:pt idx="15">
                  <c:v>44.162394142401965</c:v>
                </c:pt>
                <c:pt idx="16">
                  <c:v>47.147297430015655</c:v>
                </c:pt>
                <c:pt idx="17">
                  <c:v>50.155185019287835</c:v>
                </c:pt>
                <c:pt idx="18">
                  <c:v>53.204685825899929</c:v>
                </c:pt>
                <c:pt idx="19">
                  <c:v>56.292921477055096</c:v>
                </c:pt>
                <c:pt idx="20">
                  <c:v>59.436265346608501</c:v>
                </c:pt>
                <c:pt idx="21">
                  <c:v>62.633948592436198</c:v>
                </c:pt>
                <c:pt idx="22">
                  <c:v>65.892149001080284</c:v>
                </c:pt>
                <c:pt idx="23">
                  <c:v>69.209777658515392</c:v>
                </c:pt>
                <c:pt idx="24">
                  <c:v>72.582291907705667</c:v>
                </c:pt>
                <c:pt idx="25">
                  <c:v>76.008268823404535</c:v>
                </c:pt>
                <c:pt idx="26">
                  <c:v>79.473289067284455</c:v>
                </c:pt>
                <c:pt idx="27">
                  <c:v>82.967913718647083</c:v>
                </c:pt>
                <c:pt idx="28">
                  <c:v>86.478899236401844</c:v>
                </c:pt>
                <c:pt idx="29">
                  <c:v>89.997448311512272</c:v>
                </c:pt>
              </c:numCache>
            </c:numRef>
          </c:xVal>
          <c:yVal>
            <c:numRef>
              <c:f>'Case #2 - 0.100"'!$F$3:$F$32</c:f>
              <c:numCache>
                <c:formatCode>General</c:formatCode>
                <c:ptCount val="30"/>
                <c:pt idx="0">
                  <c:v>5.7970328405950369</c:v>
                </c:pt>
                <c:pt idx="1">
                  <c:v>5.8600262302328545</c:v>
                </c:pt>
                <c:pt idx="2">
                  <c:v>5.9230196198706668</c:v>
                </c:pt>
                <c:pt idx="3">
                  <c:v>5.9921088178386128</c:v>
                </c:pt>
                <c:pt idx="4">
                  <c:v>6.065299849392602</c:v>
                </c:pt>
                <c:pt idx="5">
                  <c:v>6.1310093357241691</c:v>
                </c:pt>
                <c:pt idx="6">
                  <c:v>6.1726048118886663</c:v>
                </c:pt>
                <c:pt idx="7">
                  <c:v>6.2052335579485778</c:v>
                </c:pt>
                <c:pt idx="8">
                  <c:v>6.2197935976555545</c:v>
                </c:pt>
                <c:pt idx="9">
                  <c:v>6.2281677064802459</c:v>
                </c:pt>
                <c:pt idx="10">
                  <c:v>6.2112615849383754</c:v>
                </c:pt>
                <c:pt idx="11">
                  <c:v>6.1901176280585197</c:v>
                </c:pt>
                <c:pt idx="12">
                  <c:v>6.1493260642397356</c:v>
                </c:pt>
                <c:pt idx="13">
                  <c:v>6.1002973598556256</c:v>
                </c:pt>
                <c:pt idx="14">
                  <c:v>6.0395905923299402</c:v>
                </c:pt>
                <c:pt idx="15">
                  <c:v>5.9727415917361046</c:v>
                </c:pt>
                <c:pt idx="16">
                  <c:v>5.8941232668153845</c:v>
                </c:pt>
                <c:pt idx="17">
                  <c:v>5.805688273919408</c:v>
                </c:pt>
                <c:pt idx="18">
                  <c:v>5.7171112487113245</c:v>
                </c:pt>
                <c:pt idx="19">
                  <c:v>5.6143981401902501</c:v>
                </c:pt>
                <c:pt idx="20">
                  <c:v>5.5232114784246278</c:v>
                </c:pt>
                <c:pt idx="21">
                  <c:v>5.419013223393403</c:v>
                </c:pt>
                <c:pt idx="22">
                  <c:v>5.3172031255195265</c:v>
                </c:pt>
                <c:pt idx="23">
                  <c:v>5.2199425187967243</c:v>
                </c:pt>
                <c:pt idx="24">
                  <c:v>5.134366499816668</c:v>
                </c:pt>
                <c:pt idx="25">
                  <c:v>5.0453453535789379</c:v>
                </c:pt>
                <c:pt idx="26">
                  <c:v>4.9665667264800177</c:v>
                </c:pt>
                <c:pt idx="27">
                  <c:v>4.9111099807596155</c:v>
                </c:pt>
                <c:pt idx="28">
                  <c:v>4.8396443192674106</c:v>
                </c:pt>
                <c:pt idx="29">
                  <c:v>4.7681786577752057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84-4B6C-817F-BCBD61FEA8B3}"/>
            </c:ext>
          </c:extLst>
        </c:ser>
        <c:ser>
          <c:idx val="1"/>
          <c:order val="1"/>
          <c:tx>
            <c:strRef>
              <c:f>'Case #2 - 0.100"'!$H$1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#2 - 0.100"'!$J$3:$J$23</c:f>
              <c:numCache>
                <c:formatCode>General</c:formatCode>
                <c:ptCount val="21"/>
                <c:pt idx="0">
                  <c:v>0</c:v>
                </c:pt>
                <c:pt idx="1">
                  <c:v>4.3506369351452587</c:v>
                </c:pt>
                <c:pt idx="2">
                  <c:v>8.6418940722014792</c:v>
                </c:pt>
                <c:pt idx="3">
                  <c:v>12.898950046977408</c:v>
                </c:pt>
                <c:pt idx="4">
                  <c:v>17.143138688355148</c:v>
                </c:pt>
                <c:pt idx="5">
                  <c:v>21.385664407497195</c:v>
                </c:pt>
                <c:pt idx="6">
                  <c:v>25.629041176473788</c:v>
                </c:pt>
                <c:pt idx="7">
                  <c:v>29.872428743025495</c:v>
                </c:pt>
                <c:pt idx="8">
                  <c:v>34.116769713284086</c:v>
                </c:pt>
                <c:pt idx="9">
                  <c:v>38.368667234450655</c:v>
                </c:pt>
                <c:pt idx="10">
                  <c:v>42.641092667222885</c:v>
                </c:pt>
                <c:pt idx="11">
                  <c:v>46.952793358861676</c:v>
                </c:pt>
                <c:pt idx="12">
                  <c:v>51.328097464883214</c:v>
                </c:pt>
                <c:pt idx="13">
                  <c:v>55.778722165407025</c:v>
                </c:pt>
                <c:pt idx="14">
                  <c:v>60.327588375648268</c:v>
                </c:pt>
                <c:pt idx="15">
                  <c:v>64.996041168589258</c:v>
                </c:pt>
                <c:pt idx="16">
                  <c:v>69.791119443291876</c:v>
                </c:pt>
                <c:pt idx="17">
                  <c:v>74.710836445654749</c:v>
                </c:pt>
                <c:pt idx="18">
                  <c:v>79.73896575443905</c:v>
                </c:pt>
                <c:pt idx="19">
                  <c:v>84.845628700927818</c:v>
                </c:pt>
                <c:pt idx="20">
                  <c:v>90.000000242817492</c:v>
                </c:pt>
              </c:numCache>
            </c:numRef>
          </c:xVal>
          <c:yVal>
            <c:numRef>
              <c:f>'Case #2 - 0.100"'!$M$3:$M$23</c:f>
              <c:numCache>
                <c:formatCode>General</c:formatCode>
                <c:ptCount val="21"/>
                <c:pt idx="0">
                  <c:v>5.8597138079043738</c:v>
                </c:pt>
                <c:pt idx="1">
                  <c:v>5.9491017378498618</c:v>
                </c:pt>
                <c:pt idx="2">
                  <c:v>6.0657619302402868</c:v>
                </c:pt>
                <c:pt idx="3">
                  <c:v>6.1519042287171519</c:v>
                </c:pt>
                <c:pt idx="4">
                  <c:v>6.2225134818868248</c:v>
                </c:pt>
                <c:pt idx="5">
                  <c:v>6.2646867123564469</c:v>
                </c:pt>
                <c:pt idx="6">
                  <c:v>6.2736065612526737</c:v>
                </c:pt>
                <c:pt idx="7">
                  <c:v>6.2455266139049694</c:v>
                </c:pt>
                <c:pt idx="8">
                  <c:v>6.1975541334885875</c:v>
                </c:pt>
                <c:pt idx="9">
                  <c:v>6.1388955145256183</c:v>
                </c:pt>
                <c:pt idx="10">
                  <c:v>6.0568243476360362</c:v>
                </c:pt>
                <c:pt idx="11">
                  <c:v>5.9546352190716991</c:v>
                </c:pt>
                <c:pt idx="12">
                  <c:v>5.8123446791724724</c:v>
                </c:pt>
                <c:pt idx="13">
                  <c:v>5.6764390808730916</c:v>
                </c:pt>
                <c:pt idx="14">
                  <c:v>5.546916610495586</c:v>
                </c:pt>
                <c:pt idx="15">
                  <c:v>5.4006804126249364</c:v>
                </c:pt>
                <c:pt idx="16">
                  <c:v>5.2529881383750734</c:v>
                </c:pt>
                <c:pt idx="17">
                  <c:v>5.1028896610836973</c:v>
                </c:pt>
                <c:pt idx="18">
                  <c:v>4.9864493042208196</c:v>
                </c:pt>
                <c:pt idx="19">
                  <c:v>4.8549858707827696</c:v>
                </c:pt>
                <c:pt idx="20">
                  <c:v>4.713107335777373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84-4B6C-817F-BCBD61FEA8B3}"/>
            </c:ext>
          </c:extLst>
        </c:ser>
        <c:ser>
          <c:idx val="2"/>
          <c:order val="2"/>
          <c:tx>
            <c:strRef>
              <c:f>'Case #2 - 0.100"'!$O$1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#2 - 0.100"'!$Q$3:$Q$4</c:f>
              <c:numCache>
                <c:formatCode>General</c:formatCode>
                <c:ptCount val="2"/>
              </c:numCache>
            </c:numRef>
          </c:xVal>
          <c:yVal>
            <c:numRef>
              <c:f>'Case #2 - 0.100"'!$T$3:$T$4</c:f>
              <c:numCache>
                <c:formatCode>General</c:formatCode>
                <c:ptCount val="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84-4B6C-817F-BCBD61FEA8B3}"/>
            </c:ext>
          </c:extLst>
        </c:ser>
        <c:ser>
          <c:idx val="3"/>
          <c:order val="3"/>
          <c:tx>
            <c:strRef>
              <c:f>'Case #2 - 0.100"'!$V$1</c:f>
              <c:strCache>
                <c:ptCount val="1"/>
                <c:pt idx="0">
                  <c:v>Submission #3b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#2 - 0.100"'!$X$3:$X$4</c:f>
              <c:numCache>
                <c:formatCode>General</c:formatCode>
                <c:ptCount val="2"/>
              </c:numCache>
            </c:numRef>
          </c:xVal>
          <c:yVal>
            <c:numRef>
              <c:f>'Case #2 - 0.100"'!$AA$3:$AA$4</c:f>
              <c:numCache>
                <c:formatCode>General</c:formatCode>
                <c:ptCount val="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84-4B6C-817F-BCBD61FEA8B3}"/>
            </c:ext>
          </c:extLst>
        </c:ser>
        <c:ser>
          <c:idx val="4"/>
          <c:order val="4"/>
          <c:tx>
            <c:strRef>
              <c:f>'Case #2 - 0.100"'!$AC$1</c:f>
              <c:strCache>
                <c:ptCount val="1"/>
                <c:pt idx="0">
                  <c:v>Submission #3c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#2 - 0.100"'!$AE$3:$AE$4</c:f>
              <c:numCache>
                <c:formatCode>General</c:formatCode>
                <c:ptCount val="2"/>
              </c:numCache>
            </c:numRef>
          </c:xVal>
          <c:yVal>
            <c:numRef>
              <c:f>'Case #2 - 0.100"'!$AH$3:$AH$4</c:f>
              <c:numCache>
                <c:formatCode>General</c:formatCode>
                <c:ptCount val="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A84-4B6C-817F-BCBD61FEA8B3}"/>
            </c:ext>
          </c:extLst>
        </c:ser>
        <c:ser>
          <c:idx val="6"/>
          <c:order val="5"/>
          <c:tx>
            <c:strRef>
              <c:f>'Case #2 - 0.100"'!$AJ$1</c:f>
              <c:strCache>
                <c:ptCount val="1"/>
                <c:pt idx="0">
                  <c:v>Submission #4g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#2 - 0.100"'!$AL$3:$AL$4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#2 - 0.100"'!$AO$3:$AO$4</c:f>
              <c:numCache>
                <c:formatCode>General</c:formatCode>
                <c:ptCount val="2"/>
                <c:pt idx="0">
                  <c:v>4.4800000000000004</c:v>
                </c:pt>
                <c:pt idx="1">
                  <c:v>3.66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A84-4B6C-817F-BCBD61FEA8B3}"/>
            </c:ext>
          </c:extLst>
        </c:ser>
        <c:ser>
          <c:idx val="9"/>
          <c:order val="6"/>
          <c:tx>
            <c:strRef>
              <c:f>'Case #2 - 0.100"'!$AQ$1</c:f>
              <c:strCache>
                <c:ptCount val="1"/>
                <c:pt idx="0">
                  <c:v>Submission #4h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#2 - 0.100"'!$AS$3:$AS$4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#2 - 0.100"'!$AV$3:$AV$4</c:f>
              <c:numCache>
                <c:formatCode>General</c:formatCode>
                <c:ptCount val="2"/>
                <c:pt idx="0">
                  <c:v>4.6100000000000003</c:v>
                </c:pt>
                <c:pt idx="1">
                  <c:v>3.78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A84-4B6C-817F-BCBD61FEA8B3}"/>
            </c:ext>
          </c:extLst>
        </c:ser>
        <c:ser>
          <c:idx val="10"/>
          <c:order val="7"/>
          <c:tx>
            <c:strRef>
              <c:f>'Case #2 - 0.100"'!$AX$1</c:f>
              <c:strCache>
                <c:ptCount val="1"/>
                <c:pt idx="0">
                  <c:v>Submission #4i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'Case #2 - 0.100"'!$AZ$3:$AZ$4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#2 - 0.100"'!$BA$3:$BA$4</c:f>
              <c:numCache>
                <c:formatCode>General</c:formatCode>
                <c:ptCount val="2"/>
                <c:pt idx="0">
                  <c:v>5.23</c:v>
                </c:pt>
                <c:pt idx="1">
                  <c:v>3.45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A84-4B6C-817F-BCBD61FEA8B3}"/>
            </c:ext>
          </c:extLst>
        </c:ser>
        <c:ser>
          <c:idx val="11"/>
          <c:order val="8"/>
          <c:tx>
            <c:strRef>
              <c:f>'Case #2 - 0.100"'!$BC$1</c:f>
              <c:strCache>
                <c:ptCount val="1"/>
                <c:pt idx="0">
                  <c:v>Submission #4j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#2 - 0.100"'!$BE$3:$BE$4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#2 - 0.100"'!$BF$3:$BF$4</c:f>
              <c:numCache>
                <c:formatCode>General</c:formatCode>
                <c:ptCount val="2"/>
                <c:pt idx="0">
                  <c:v>5.58</c:v>
                </c:pt>
                <c:pt idx="1">
                  <c:v>3.9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A84-4B6C-817F-BCBD61FEA8B3}"/>
            </c:ext>
          </c:extLst>
        </c:ser>
        <c:ser>
          <c:idx val="5"/>
          <c:order val="9"/>
          <c:tx>
            <c:strRef>
              <c:f>'Case #2 - 0.100"'!$BH$1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9.3746332035588953</c:v>
                </c:pt>
                <c:pt idx="2">
                  <c:v>17.149195369622351</c:v>
                </c:pt>
                <c:pt idx="3">
                  <c:v>26.445615985793442</c:v>
                </c:pt>
                <c:pt idx="4">
                  <c:v>34.197530317842642</c:v>
                </c:pt>
                <c:pt idx="5">
                  <c:v>41.970124267952329</c:v>
                </c:pt>
                <c:pt idx="6">
                  <c:v>51.412141017460286</c:v>
                </c:pt>
                <c:pt idx="7">
                  <c:v>59.552455302505599</c:v>
                </c:pt>
                <c:pt idx="8">
                  <c:v>69.820968454180544</c:v>
                </c:pt>
                <c:pt idx="9">
                  <c:v>78.832519717983715</c:v>
                </c:pt>
                <c:pt idx="10">
                  <c:v>90</c:v>
                </c:pt>
              </c:numCache>
            </c:numRef>
          </c:xVal>
          <c:yVal>
            <c:numRef>
              <c:f>'Case #2 - 0.100"'!$BM$3:$BM$13</c:f>
              <c:numCache>
                <c:formatCode>General</c:formatCode>
                <c:ptCount val="11"/>
                <c:pt idx="0">
                  <c:v>6.3494236854303132</c:v>
                </c:pt>
                <c:pt idx="1">
                  <c:v>6.4032695476411678</c:v>
                </c:pt>
                <c:pt idx="2">
                  <c:v>6.5658654376560506</c:v>
                </c:pt>
                <c:pt idx="3">
                  <c:v>6.6205047012451264</c:v>
                </c:pt>
                <c:pt idx="4">
                  <c:v>6.5626784751873153</c:v>
                </c:pt>
                <c:pt idx="5">
                  <c:v>6.428942228019249</c:v>
                </c:pt>
                <c:pt idx="6">
                  <c:v>6.2045103167651785</c:v>
                </c:pt>
                <c:pt idx="7">
                  <c:v>5.9636923169360259</c:v>
                </c:pt>
                <c:pt idx="8">
                  <c:v>5.6546954137285361</c:v>
                </c:pt>
                <c:pt idx="9">
                  <c:v>5.4476536105717486</c:v>
                </c:pt>
                <c:pt idx="10">
                  <c:v>5.177631872142193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A84-4B6C-817F-BCBD61FEA8B3}"/>
            </c:ext>
          </c:extLst>
        </c:ser>
        <c:ser>
          <c:idx val="7"/>
          <c:order val="10"/>
          <c:tx>
            <c:strRef>
              <c:f>'Case #2 - 0.100"'!$BV$1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#2 - 0.100"'!$BX$3:$BX$32</c:f>
              <c:numCache>
                <c:formatCode>General</c:formatCode>
                <c:ptCount val="30"/>
                <c:pt idx="0">
                  <c:v>0</c:v>
                </c:pt>
                <c:pt idx="1">
                  <c:v>3.0177447450302601</c:v>
                </c:pt>
                <c:pt idx="2">
                  <c:v>6.0199679603202885</c:v>
                </c:pt>
                <c:pt idx="3">
                  <c:v>8.9888882229689724</c:v>
                </c:pt>
                <c:pt idx="4">
                  <c:v>11.946205140855662</c:v>
                </c:pt>
                <c:pt idx="5">
                  <c:v>14.886919577746612</c:v>
                </c:pt>
                <c:pt idx="6">
                  <c:v>17.82148663812076</c:v>
                </c:pt>
                <c:pt idx="7">
                  <c:v>20.757196916219765</c:v>
                </c:pt>
                <c:pt idx="8">
                  <c:v>23.69235170638084</c:v>
                </c:pt>
                <c:pt idx="9">
                  <c:v>26.626833230127477</c:v>
                </c:pt>
                <c:pt idx="10">
                  <c:v>29.561788784492688</c:v>
                </c:pt>
                <c:pt idx="11">
                  <c:v>32.498888181119952</c:v>
                </c:pt>
                <c:pt idx="12">
                  <c:v>35.439578144118883</c:v>
                </c:pt>
                <c:pt idx="13">
                  <c:v>38.3795258086516</c:v>
                </c:pt>
                <c:pt idx="14">
                  <c:v>41.341878597287803</c:v>
                </c:pt>
                <c:pt idx="15">
                  <c:v>44.310140829555294</c:v>
                </c:pt>
                <c:pt idx="16">
                  <c:v>47.302844376150816</c:v>
                </c:pt>
                <c:pt idx="17">
                  <c:v>50.326950691208935</c:v>
                </c:pt>
                <c:pt idx="18">
                  <c:v>53.373615883767364</c:v>
                </c:pt>
                <c:pt idx="19">
                  <c:v>56.471039289009923</c:v>
                </c:pt>
                <c:pt idx="20">
                  <c:v>59.616505857290051</c:v>
                </c:pt>
                <c:pt idx="21">
                  <c:v>62.813655476934215</c:v>
                </c:pt>
                <c:pt idx="22">
                  <c:v>66.059474420717351</c:v>
                </c:pt>
                <c:pt idx="23">
                  <c:v>69.370575712168275</c:v>
                </c:pt>
                <c:pt idx="24">
                  <c:v>72.727752485743153</c:v>
                </c:pt>
                <c:pt idx="25">
                  <c:v>76.137794326777836</c:v>
                </c:pt>
                <c:pt idx="26">
                  <c:v>79.581863883226845</c:v>
                </c:pt>
                <c:pt idx="27">
                  <c:v>83.048465393338347</c:v>
                </c:pt>
                <c:pt idx="28">
                  <c:v>86.524042235023472</c:v>
                </c:pt>
                <c:pt idx="29">
                  <c:v>89.997879543672141</c:v>
                </c:pt>
              </c:numCache>
            </c:numRef>
          </c:xVal>
          <c:yVal>
            <c:numRef>
              <c:f>'Case #2 - 0.100"'!$CA$3:$CA$32</c:f>
              <c:numCache>
                <c:formatCode>General</c:formatCode>
                <c:ptCount val="30"/>
                <c:pt idx="0">
                  <c:v>5.8758234163256731</c:v>
                </c:pt>
                <c:pt idx="1">
                  <c:v>5.9073338947433705</c:v>
                </c:pt>
                <c:pt idx="2">
                  <c:v>5.9388443731610678</c:v>
                </c:pt>
                <c:pt idx="3">
                  <c:v>6.0150548384984024</c:v>
                </c:pt>
                <c:pt idx="4">
                  <c:v>6.0927844964085622</c:v>
                </c:pt>
                <c:pt idx="5">
                  <c:v>6.1205018322793023</c:v>
                </c:pt>
                <c:pt idx="6">
                  <c:v>6.1562390861479752</c:v>
                </c:pt>
                <c:pt idx="7">
                  <c:v>6.1906897026088519</c:v>
                </c:pt>
                <c:pt idx="8">
                  <c:v>6.2138757487159761</c:v>
                </c:pt>
                <c:pt idx="9">
                  <c:v>6.2052338355850427</c:v>
                </c:pt>
                <c:pt idx="10">
                  <c:v>6.2064794570265214</c:v>
                </c:pt>
                <c:pt idx="11">
                  <c:v>6.1599325898484381</c:v>
                </c:pt>
                <c:pt idx="12">
                  <c:v>6.1201130160746331</c:v>
                </c:pt>
                <c:pt idx="13">
                  <c:v>6.1017094847906197</c:v>
                </c:pt>
                <c:pt idx="14">
                  <c:v>6.0251877271921597</c:v>
                </c:pt>
                <c:pt idx="15">
                  <c:v>5.948338030079352</c:v>
                </c:pt>
                <c:pt idx="16">
                  <c:v>5.8901018910502572</c:v>
                </c:pt>
                <c:pt idx="17">
                  <c:v>5.7821764465397418</c:v>
                </c:pt>
                <c:pt idx="18">
                  <c:v>5.7221618002040557</c:v>
                </c:pt>
                <c:pt idx="19">
                  <c:v>5.6284877041638595</c:v>
                </c:pt>
                <c:pt idx="20">
                  <c:v>5.5228131196301682</c:v>
                </c:pt>
                <c:pt idx="21">
                  <c:v>5.4071328166487227</c:v>
                </c:pt>
                <c:pt idx="22">
                  <c:v>5.3162907199303078</c:v>
                </c:pt>
                <c:pt idx="23">
                  <c:v>5.2138255162277822</c:v>
                </c:pt>
                <c:pt idx="24">
                  <c:v>5.1252396112721605</c:v>
                </c:pt>
                <c:pt idx="25">
                  <c:v>5.0420896647456352</c:v>
                </c:pt>
                <c:pt idx="26">
                  <c:v>4.9525081232379229</c:v>
                </c:pt>
                <c:pt idx="27">
                  <c:v>4.884491697742444</c:v>
                </c:pt>
                <c:pt idx="28">
                  <c:v>4.8422327859789398</c:v>
                </c:pt>
                <c:pt idx="29">
                  <c:v>4.7999738742154356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A84-4B6C-817F-BCBD61FEA8B3}"/>
            </c:ext>
          </c:extLst>
        </c:ser>
        <c:ser>
          <c:idx val="8"/>
          <c:order val="11"/>
          <c:tx>
            <c:strRef>
              <c:f>'Case #2 - 0.100"'!$CC$1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#2 - 0.100"'!$CE$3:$CE$12</c:f>
              <c:numCache>
                <c:formatCode>General</c:formatCode>
                <c:ptCount val="10"/>
                <c:pt idx="0">
                  <c:v>9.4786970907017505</c:v>
                </c:pt>
                <c:pt idx="1">
                  <c:v>17.402175716314336</c:v>
                </c:pt>
                <c:pt idx="2">
                  <c:v>26.948581520957138</c:v>
                </c:pt>
                <c:pt idx="3">
                  <c:v>34.982176649170732</c:v>
                </c:pt>
                <c:pt idx="4">
                  <c:v>43.012295650416313</c:v>
                </c:pt>
                <c:pt idx="5">
                  <c:v>52.711047051120261</c:v>
                </c:pt>
                <c:pt idx="6">
                  <c:v>60.879997572365852</c:v>
                </c:pt>
                <c:pt idx="7">
                  <c:v>70.819993611664472</c:v>
                </c:pt>
                <c:pt idx="8">
                  <c:v>79.37779043144468</c:v>
                </c:pt>
                <c:pt idx="9">
                  <c:v>90</c:v>
                </c:pt>
              </c:numCache>
            </c:numRef>
          </c:xVal>
          <c:yVal>
            <c:numRef>
              <c:f>'Case #2 - 0.100"'!$CH$3:$CH$12</c:f>
              <c:numCache>
                <c:formatCode>General</c:formatCode>
                <c:ptCount val="10"/>
                <c:pt idx="0">
                  <c:v>5.8544656109659936</c:v>
                </c:pt>
                <c:pt idx="1">
                  <c:v>5.8242569789552174</c:v>
                </c:pt>
                <c:pt idx="2">
                  <c:v>5.7084397210692721</c:v>
                </c:pt>
                <c:pt idx="3">
                  <c:v>5.7420874988168773</c:v>
                </c:pt>
                <c:pt idx="4">
                  <c:v>5.6976962001701708</c:v>
                </c:pt>
                <c:pt idx="5">
                  <c:v>5.5946301318345704</c:v>
                </c:pt>
                <c:pt idx="6">
                  <c:v>5.4627849280488086</c:v>
                </c:pt>
                <c:pt idx="7">
                  <c:v>5.1779767750652006</c:v>
                </c:pt>
                <c:pt idx="8">
                  <c:v>5.0042348454214256</c:v>
                </c:pt>
                <c:pt idx="9">
                  <c:v>4.8509246764469971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A84-4B6C-817F-BCBD61FEA8B3}"/>
            </c:ext>
          </c:extLst>
        </c:ser>
        <c:ser>
          <c:idx val="12"/>
          <c:order val="12"/>
          <c:tx>
            <c:v>Submission #3a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#2 - 0.100"'!$Q$7:$Q$8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#2 - 0.100"'!$T$7:$T$8</c:f>
              <c:numCache>
                <c:formatCode>General</c:formatCode>
                <c:ptCount val="2"/>
                <c:pt idx="0">
                  <c:v>4.160499999999999</c:v>
                </c:pt>
                <c:pt idx="1">
                  <c:v>3.9959999999999987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38-452B-9F36-7A5A8CD81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total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57660898237302"/>
          <c:y val="0.12021794663273409"/>
          <c:w val="0.20588043161271508"/>
          <c:h val="0.81892862832610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Applied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#2 - 0.200"'!$A$1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#2 - 0.200"'!$C$3:$C$32</c:f>
              <c:numCache>
                <c:formatCode>General</c:formatCode>
                <c:ptCount val="30"/>
                <c:pt idx="0">
                  <c:v>0</c:v>
                </c:pt>
                <c:pt idx="1">
                  <c:v>2.7810888123082358</c:v>
                </c:pt>
                <c:pt idx="2">
                  <c:v>5.6116583101114514</c:v>
                </c:pt>
                <c:pt idx="3">
                  <c:v>8.424135403963291</c:v>
                </c:pt>
                <c:pt idx="4">
                  <c:v>11.24656206749348</c:v>
                </c:pt>
                <c:pt idx="5">
                  <c:v>14.073018779678364</c:v>
                </c:pt>
                <c:pt idx="6">
                  <c:v>16.911825486392839</c:v>
                </c:pt>
                <c:pt idx="7">
                  <c:v>19.753857405376579</c:v>
                </c:pt>
                <c:pt idx="8">
                  <c:v>22.597696577202274</c:v>
                </c:pt>
                <c:pt idx="9">
                  <c:v>25.43985181986876</c:v>
                </c:pt>
                <c:pt idx="10">
                  <c:v>28.277778393406166</c:v>
                </c:pt>
                <c:pt idx="11">
                  <c:v>31.109252292719752</c:v>
                </c:pt>
                <c:pt idx="12">
                  <c:v>33.933356790020909</c:v>
                </c:pt>
                <c:pt idx="13">
                  <c:v>36.745189420383021</c:v>
                </c:pt>
                <c:pt idx="14">
                  <c:v>39.546978021868917</c:v>
                </c:pt>
                <c:pt idx="15">
                  <c:v>42.338129697171972</c:v>
                </c:pt>
                <c:pt idx="16">
                  <c:v>45.112437768496562</c:v>
                </c:pt>
                <c:pt idx="17">
                  <c:v>47.880431129326361</c:v>
                </c:pt>
                <c:pt idx="18">
                  <c:v>50.64464051526312</c:v>
                </c:pt>
                <c:pt idx="19">
                  <c:v>53.411769471065604</c:v>
                </c:pt>
                <c:pt idx="20">
                  <c:v>56.202103911245274</c:v>
                </c:pt>
                <c:pt idx="21">
                  <c:v>59.03375931619663</c:v>
                </c:pt>
                <c:pt idx="22">
                  <c:v>61.949277555054465</c:v>
                </c:pt>
                <c:pt idx="23">
                  <c:v>64.984237028463156</c:v>
                </c:pt>
                <c:pt idx="24">
                  <c:v>68.257701295055924</c:v>
                </c:pt>
                <c:pt idx="25">
                  <c:v>71.816536903385511</c:v>
                </c:pt>
                <c:pt idx="26">
                  <c:v>75.764273899588161</c:v>
                </c:pt>
                <c:pt idx="27">
                  <c:v>80.145096793254012</c:v>
                </c:pt>
                <c:pt idx="28">
                  <c:v>84.933497639523964</c:v>
                </c:pt>
                <c:pt idx="29">
                  <c:v>89.997641489407187</c:v>
                </c:pt>
              </c:numCache>
            </c:numRef>
          </c:xVal>
          <c:yVal>
            <c:numRef>
              <c:f>'Case #2 - 0.200"'!$D$3:$D$32</c:f>
              <c:numCache>
                <c:formatCode>General</c:formatCode>
                <c:ptCount val="30"/>
                <c:pt idx="0">
                  <c:v>29.324416985875885</c:v>
                </c:pt>
                <c:pt idx="1">
                  <c:v>27.097809140075224</c:v>
                </c:pt>
                <c:pt idx="2">
                  <c:v>24.871201294274563</c:v>
                </c:pt>
                <c:pt idx="3">
                  <c:v>22.983209413226692</c:v>
                </c:pt>
                <c:pt idx="4">
                  <c:v>21.662383731824804</c:v>
                </c:pt>
                <c:pt idx="5">
                  <c:v>20.733751613046255</c:v>
                </c:pt>
                <c:pt idx="6">
                  <c:v>20.061325699279617</c:v>
                </c:pt>
                <c:pt idx="7">
                  <c:v>19.582330227806558</c:v>
                </c:pt>
                <c:pt idx="8">
                  <c:v>19.256055349845443</c:v>
                </c:pt>
                <c:pt idx="9">
                  <c:v>19.032628824702435</c:v>
                </c:pt>
                <c:pt idx="10">
                  <c:v>18.906503076031839</c:v>
                </c:pt>
                <c:pt idx="11">
                  <c:v>18.86093882388187</c:v>
                </c:pt>
                <c:pt idx="12">
                  <c:v>18.889147500981824</c:v>
                </c:pt>
                <c:pt idx="13">
                  <c:v>18.995763584483221</c:v>
                </c:pt>
                <c:pt idx="14">
                  <c:v>19.222888803874117</c:v>
                </c:pt>
                <c:pt idx="15">
                  <c:v>19.54303504048471</c:v>
                </c:pt>
                <c:pt idx="16">
                  <c:v>20.022026441361469</c:v>
                </c:pt>
                <c:pt idx="17">
                  <c:v>20.640038439439486</c:v>
                </c:pt>
                <c:pt idx="18">
                  <c:v>21.392814398230787</c:v>
                </c:pt>
                <c:pt idx="19">
                  <c:v>22.32352943556273</c:v>
                </c:pt>
                <c:pt idx="20">
                  <c:v>23.447317775316101</c:v>
                </c:pt>
                <c:pt idx="21">
                  <c:v>24.801791916407598</c:v>
                </c:pt>
                <c:pt idx="22">
                  <c:v>26.437625365374071</c:v>
                </c:pt>
                <c:pt idx="23">
                  <c:v>28.32107939872164</c:v>
                </c:pt>
                <c:pt idx="24">
                  <c:v>30.534222494791862</c:v>
                </c:pt>
                <c:pt idx="25">
                  <c:v>32.939287860345438</c:v>
                </c:pt>
                <c:pt idx="26">
                  <c:v>35.640618411874151</c:v>
                </c:pt>
                <c:pt idx="27">
                  <c:v>38.423621328399207</c:v>
                </c:pt>
                <c:pt idx="28">
                  <c:v>41.158991308341534</c:v>
                </c:pt>
                <c:pt idx="29">
                  <c:v>43.894361288283861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23-4312-A93F-71FB771E0849}"/>
            </c:ext>
          </c:extLst>
        </c:ser>
        <c:ser>
          <c:idx val="1"/>
          <c:order val="1"/>
          <c:tx>
            <c:strRef>
              <c:f>'Case #2 - 0.200"'!$H$1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#2 - 0.200"'!$J$3:$J$23</c:f>
              <c:numCache>
                <c:formatCode>General</c:formatCode>
                <c:ptCount val="21"/>
                <c:pt idx="0">
                  <c:v>0</c:v>
                </c:pt>
                <c:pt idx="1">
                  <c:v>3.8442988942358896</c:v>
                </c:pt>
                <c:pt idx="2">
                  <c:v>7.9198806166286122</c:v>
                </c:pt>
                <c:pt idx="3">
                  <c:v>12.01240259120588</c:v>
                </c:pt>
                <c:pt idx="4">
                  <c:v>16.13879429854893</c:v>
                </c:pt>
                <c:pt idx="5">
                  <c:v>20.27674991721403</c:v>
                </c:pt>
                <c:pt idx="6">
                  <c:v>24.416333054218931</c:v>
                </c:pt>
                <c:pt idx="7">
                  <c:v>28.548327396105464</c:v>
                </c:pt>
                <c:pt idx="8">
                  <c:v>32.667766874361021</c:v>
                </c:pt>
                <c:pt idx="9">
                  <c:v>36.764842164631538</c:v>
                </c:pt>
                <c:pt idx="10">
                  <c:v>40.84780088883349</c:v>
                </c:pt>
                <c:pt idx="11">
                  <c:v>44.908088448994995</c:v>
                </c:pt>
                <c:pt idx="12">
                  <c:v>48.948063271737119</c:v>
                </c:pt>
                <c:pt idx="13">
                  <c:v>53.020118089551985</c:v>
                </c:pt>
                <c:pt idx="14">
                  <c:v>57.141436964338226</c:v>
                </c:pt>
                <c:pt idx="15">
                  <c:v>61.406308507393732</c:v>
                </c:pt>
                <c:pt idx="16">
                  <c:v>65.90603088835708</c:v>
                </c:pt>
                <c:pt idx="17">
                  <c:v>70.827146185050083</c:v>
                </c:pt>
                <c:pt idx="18">
                  <c:v>76.397304370599741</c:v>
                </c:pt>
                <c:pt idx="19">
                  <c:v>82.806158681066279</c:v>
                </c:pt>
                <c:pt idx="20">
                  <c:v>89.997970545456411</c:v>
                </c:pt>
              </c:numCache>
            </c:numRef>
          </c:xVal>
          <c:yVal>
            <c:numRef>
              <c:f>'Case #2 - 0.200"'!$K$3:$K$23</c:f>
              <c:numCache>
                <c:formatCode>General</c:formatCode>
                <c:ptCount val="21"/>
                <c:pt idx="0">
                  <c:v>27.867289493227236</c:v>
                </c:pt>
                <c:pt idx="1">
                  <c:v>25.543425849645068</c:v>
                </c:pt>
                <c:pt idx="2">
                  <c:v>23.313414714225498</c:v>
                </c:pt>
                <c:pt idx="3">
                  <c:v>21.417388598359285</c:v>
                </c:pt>
                <c:pt idx="4">
                  <c:v>20.328922149529479</c:v>
                </c:pt>
                <c:pt idx="5">
                  <c:v>19.605189297927577</c:v>
                </c:pt>
                <c:pt idx="6">
                  <c:v>19.247881591359487</c:v>
                </c:pt>
                <c:pt idx="7">
                  <c:v>19.016621632202014</c:v>
                </c:pt>
                <c:pt idx="8">
                  <c:v>19.023700567953377</c:v>
                </c:pt>
                <c:pt idx="9">
                  <c:v>19.231903841955877</c:v>
                </c:pt>
                <c:pt idx="10">
                  <c:v>19.544092173270279</c:v>
                </c:pt>
                <c:pt idx="11">
                  <c:v>20.180504395791488</c:v>
                </c:pt>
                <c:pt idx="12">
                  <c:v>21.10423325720323</c:v>
                </c:pt>
                <c:pt idx="13">
                  <c:v>22.352420149322231</c:v>
                </c:pt>
                <c:pt idx="14">
                  <c:v>24.010592926952725</c:v>
                </c:pt>
                <c:pt idx="15">
                  <c:v>26.059656618941158</c:v>
                </c:pt>
                <c:pt idx="16">
                  <c:v>28.669013226662866</c:v>
                </c:pt>
                <c:pt idx="17">
                  <c:v>31.91183698902255</c:v>
                </c:pt>
                <c:pt idx="18">
                  <c:v>35.768337973720961</c:v>
                </c:pt>
                <c:pt idx="19">
                  <c:v>40.121735764820016</c:v>
                </c:pt>
                <c:pt idx="20">
                  <c:v>44.427219307713983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23-4312-A93F-71FB771E0849}"/>
            </c:ext>
          </c:extLst>
        </c:ser>
        <c:ser>
          <c:idx val="3"/>
          <c:order val="2"/>
          <c:tx>
            <c:v>Submission #4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#2 - 0.200"'!$AL$3:$AL$4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#2 - 0.200"'!$AM$3:$AM$4</c:f>
              <c:numCache>
                <c:formatCode>General</c:formatCode>
                <c:ptCount val="2"/>
                <c:pt idx="0">
                  <c:v>21.852</c:v>
                </c:pt>
                <c:pt idx="1">
                  <c:v>35.343000000000004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E1-40F9-A479-5D466A7267A4}"/>
            </c:ext>
          </c:extLst>
        </c:ser>
        <c:ser>
          <c:idx val="5"/>
          <c:order val="3"/>
          <c:tx>
            <c:strRef>
              <c:f>'Case #2 - 0.200"'!$BH$1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8.7973928768951488</c:v>
                </c:pt>
                <c:pt idx="2">
                  <c:v>16.346247478811698</c:v>
                </c:pt>
                <c:pt idx="3">
                  <c:v>25.41655062579121</c:v>
                </c:pt>
                <c:pt idx="4">
                  <c:v>32.971738315862623</c:v>
                </c:pt>
                <c:pt idx="5">
                  <c:v>40.486246860113305</c:v>
                </c:pt>
                <c:pt idx="6">
                  <c:v>49.401131739287152</c:v>
                </c:pt>
                <c:pt idx="7">
                  <c:v>56.980030802271671</c:v>
                </c:pt>
                <c:pt idx="8">
                  <c:v>66.546293802698543</c:v>
                </c:pt>
                <c:pt idx="9">
                  <c:v>75.971907068050953</c:v>
                </c:pt>
                <c:pt idx="10">
                  <c:v>90</c:v>
                </c:pt>
              </c:numCache>
            </c:numRef>
          </c:xVal>
          <c:yVal>
            <c:numRef>
              <c:f>'Case #2 - 0.200"'!$BK$3:$BK$13</c:f>
              <c:numCache>
                <c:formatCode>General</c:formatCode>
                <c:ptCount val="11"/>
                <c:pt idx="0">
                  <c:v>30.132702815099726</c:v>
                </c:pt>
                <c:pt idx="1">
                  <c:v>23.845343668964173</c:v>
                </c:pt>
                <c:pt idx="2">
                  <c:v>21.298557066078942</c:v>
                </c:pt>
                <c:pt idx="3">
                  <c:v>20.1110496914119</c:v>
                </c:pt>
                <c:pt idx="4">
                  <c:v>19.842450406925217</c:v>
                </c:pt>
                <c:pt idx="5">
                  <c:v>20.120835546271486</c:v>
                </c:pt>
                <c:pt idx="6">
                  <c:v>21.844219655608327</c:v>
                </c:pt>
                <c:pt idx="7">
                  <c:v>24.325991673402068</c:v>
                </c:pt>
                <c:pt idx="8">
                  <c:v>29.537345460460564</c:v>
                </c:pt>
                <c:pt idx="9">
                  <c:v>35.480379005463192</c:v>
                </c:pt>
                <c:pt idx="10">
                  <c:v>43.932537971341041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523-4312-A93F-71FB771E0849}"/>
            </c:ext>
          </c:extLst>
        </c:ser>
        <c:ser>
          <c:idx val="7"/>
          <c:order val="4"/>
          <c:tx>
            <c:strRef>
              <c:f>'Case #2 - 0.200"'!$BV$1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#2 - 0.200"'!$BX$3:$BX$32</c:f>
              <c:numCache>
                <c:formatCode>General</c:formatCode>
                <c:ptCount val="30"/>
                <c:pt idx="0">
                  <c:v>0</c:v>
                </c:pt>
                <c:pt idx="1">
                  <c:v>2.834279758496923</c:v>
                </c:pt>
                <c:pt idx="2">
                  <c:v>5.6655455906212104</c:v>
                </c:pt>
                <c:pt idx="3">
                  <c:v>8.4710905602338968</c:v>
                </c:pt>
                <c:pt idx="4">
                  <c:v>11.280985448854089</c:v>
                </c:pt>
                <c:pt idx="5">
                  <c:v>14.098519052205541</c:v>
                </c:pt>
                <c:pt idx="6">
                  <c:v>16.924627689243149</c:v>
                </c:pt>
                <c:pt idx="7">
                  <c:v>19.748378074395099</c:v>
                </c:pt>
                <c:pt idx="8">
                  <c:v>22.576168437697852</c:v>
                </c:pt>
                <c:pt idx="9">
                  <c:v>25.41226489806904</c:v>
                </c:pt>
                <c:pt idx="10">
                  <c:v>28.224932008402398</c:v>
                </c:pt>
                <c:pt idx="11">
                  <c:v>31.039280201808367</c:v>
                </c:pt>
                <c:pt idx="12">
                  <c:v>33.852880167075249</c:v>
                </c:pt>
                <c:pt idx="13">
                  <c:v>36.645664252571557</c:v>
                </c:pt>
                <c:pt idx="14">
                  <c:v>39.435706683415084</c:v>
                </c:pt>
                <c:pt idx="15">
                  <c:v>42.22067639692871</c:v>
                </c:pt>
                <c:pt idx="16">
                  <c:v>44.995634165954101</c:v>
                </c:pt>
                <c:pt idx="17">
                  <c:v>47.769613561469782</c:v>
                </c:pt>
                <c:pt idx="18">
                  <c:v>50.556674054828655</c:v>
                </c:pt>
                <c:pt idx="19">
                  <c:v>53.354800959562972</c:v>
                </c:pt>
                <c:pt idx="20">
                  <c:v>56.177035554203989</c:v>
                </c:pt>
                <c:pt idx="21">
                  <c:v>59.071096688366772</c:v>
                </c:pt>
                <c:pt idx="22">
                  <c:v>62.068062984078395</c:v>
                </c:pt>
                <c:pt idx="23">
                  <c:v>65.188981956169627</c:v>
                </c:pt>
                <c:pt idx="24">
                  <c:v>68.500785846286263</c:v>
                </c:pt>
                <c:pt idx="25">
                  <c:v>72.074627561306883</c:v>
                </c:pt>
                <c:pt idx="26">
                  <c:v>75.979148754068049</c:v>
                </c:pt>
                <c:pt idx="27">
                  <c:v>80.28078510119613</c:v>
                </c:pt>
                <c:pt idx="28">
                  <c:v>84.992049786753896</c:v>
                </c:pt>
                <c:pt idx="29">
                  <c:v>89.997675037887049</c:v>
                </c:pt>
              </c:numCache>
            </c:numRef>
          </c:xVal>
          <c:yVal>
            <c:numRef>
              <c:f>'Case #2 - 0.200"'!$BY$3:$BY$32</c:f>
              <c:numCache>
                <c:formatCode>General</c:formatCode>
                <c:ptCount val="30"/>
                <c:pt idx="0">
                  <c:v>29.169271467085597</c:v>
                </c:pt>
                <c:pt idx="1">
                  <c:v>26.912676681381722</c:v>
                </c:pt>
                <c:pt idx="2">
                  <c:v>24.656081895677847</c:v>
                </c:pt>
                <c:pt idx="3">
                  <c:v>22.824326796089089</c:v>
                </c:pt>
                <c:pt idx="4">
                  <c:v>21.48720555374701</c:v>
                </c:pt>
                <c:pt idx="5">
                  <c:v>20.686116591466156</c:v>
                </c:pt>
                <c:pt idx="6">
                  <c:v>19.989575188280117</c:v>
                </c:pt>
                <c:pt idx="7">
                  <c:v>19.375237579649674</c:v>
                </c:pt>
                <c:pt idx="8">
                  <c:v>19.541501494049363</c:v>
                </c:pt>
                <c:pt idx="9">
                  <c:v>18.858948552885035</c:v>
                </c:pt>
                <c:pt idx="10">
                  <c:v>18.960114338161588</c:v>
                </c:pt>
                <c:pt idx="11">
                  <c:v>18.979636307260481</c:v>
                </c:pt>
                <c:pt idx="12">
                  <c:v>18.944570411864863</c:v>
                </c:pt>
                <c:pt idx="13">
                  <c:v>19.144555477018695</c:v>
                </c:pt>
                <c:pt idx="14">
                  <c:v>19.405378418559444</c:v>
                </c:pt>
                <c:pt idx="15">
                  <c:v>19.744205947241312</c:v>
                </c:pt>
                <c:pt idx="16">
                  <c:v>20.235072077700273</c:v>
                </c:pt>
                <c:pt idx="17">
                  <c:v>20.884504271694734</c:v>
                </c:pt>
                <c:pt idx="18">
                  <c:v>21.606639823116925</c:v>
                </c:pt>
                <c:pt idx="19">
                  <c:v>22.501487454705835</c:v>
                </c:pt>
                <c:pt idx="20">
                  <c:v>23.675292783167759</c:v>
                </c:pt>
                <c:pt idx="21">
                  <c:v>24.955789131064336</c:v>
                </c:pt>
                <c:pt idx="22">
                  <c:v>26.446091963447817</c:v>
                </c:pt>
                <c:pt idx="23">
                  <c:v>28.093665577750059</c:v>
                </c:pt>
                <c:pt idx="24">
                  <c:v>30.245136636200492</c:v>
                </c:pt>
                <c:pt idx="25">
                  <c:v>32.498903578791342</c:v>
                </c:pt>
                <c:pt idx="26">
                  <c:v>35.217824615343815</c:v>
                </c:pt>
                <c:pt idx="27">
                  <c:v>38.136643744370751</c:v>
                </c:pt>
                <c:pt idx="28">
                  <c:v>41.041532420365954</c:v>
                </c:pt>
                <c:pt idx="29">
                  <c:v>43.946421096361156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523-4312-A93F-71FB771E0849}"/>
            </c:ext>
          </c:extLst>
        </c:ser>
        <c:ser>
          <c:idx val="8"/>
          <c:order val="5"/>
          <c:tx>
            <c:strRef>
              <c:f>'Case #2 - 0.200"'!$CC$1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#2 - 0.200"'!$CE$3:$CE$12</c:f>
              <c:numCache>
                <c:formatCode>General</c:formatCode>
                <c:ptCount val="10"/>
                <c:pt idx="0">
                  <c:v>8.3986766610484853</c:v>
                </c:pt>
                <c:pt idx="1">
                  <c:v>15.80619766721119</c:v>
                </c:pt>
                <c:pt idx="2">
                  <c:v>24.602480606174012</c:v>
                </c:pt>
                <c:pt idx="3">
                  <c:v>32.560950091638375</c:v>
                </c:pt>
                <c:pt idx="4">
                  <c:v>40.737652144900252</c:v>
                </c:pt>
                <c:pt idx="5">
                  <c:v>50.593618224964573</c:v>
                </c:pt>
                <c:pt idx="6">
                  <c:v>58.860884513057513</c:v>
                </c:pt>
                <c:pt idx="7">
                  <c:v>67.534534185879053</c:v>
                </c:pt>
                <c:pt idx="8">
                  <c:v>76.361583763561455</c:v>
                </c:pt>
                <c:pt idx="9">
                  <c:v>90</c:v>
                </c:pt>
              </c:numCache>
            </c:numRef>
          </c:xVal>
          <c:yVal>
            <c:numRef>
              <c:f>'Case #2 - 0.200"'!$CF$3:$CF$12</c:f>
              <c:numCache>
                <c:formatCode>General</c:formatCode>
                <c:ptCount val="10"/>
                <c:pt idx="0">
                  <c:v>22.180622536365416</c:v>
                </c:pt>
                <c:pt idx="1">
                  <c:v>21.919464053960279</c:v>
                </c:pt>
                <c:pt idx="2">
                  <c:v>21.832095466371324</c:v>
                </c:pt>
                <c:pt idx="3">
                  <c:v>21.652628713896629</c:v>
                </c:pt>
                <c:pt idx="4">
                  <c:v>22.166460088889643</c:v>
                </c:pt>
                <c:pt idx="5">
                  <c:v>23.701848158143385</c:v>
                </c:pt>
                <c:pt idx="6">
                  <c:v>25.942688778479983</c:v>
                </c:pt>
                <c:pt idx="7">
                  <c:v>26.968163192447566</c:v>
                </c:pt>
                <c:pt idx="8">
                  <c:v>28.445551503097601</c:v>
                </c:pt>
                <c:pt idx="9">
                  <c:v>30.955175816546785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523-4312-A93F-71FB771E0849}"/>
            </c:ext>
          </c:extLst>
        </c:ser>
        <c:ser>
          <c:idx val="2"/>
          <c:order val="6"/>
          <c:tx>
            <c:v>Submission #3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#2 - 0.200"'!$Q$8:$Q$9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#2 - 0.200"'!$R$8:$R$9</c:f>
              <c:numCache>
                <c:formatCode>General</c:formatCode>
                <c:ptCount val="2"/>
                <c:pt idx="0">
                  <c:v>24.501999999999999</c:v>
                </c:pt>
                <c:pt idx="1">
                  <c:v>35.512999999999998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49-423D-93B4-28C3E3C48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applied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Residual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#2 - 0.200"'!$A$1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#2 - 0.200"'!$C$3:$C$32</c:f>
              <c:numCache>
                <c:formatCode>General</c:formatCode>
                <c:ptCount val="30"/>
                <c:pt idx="0">
                  <c:v>0</c:v>
                </c:pt>
                <c:pt idx="1">
                  <c:v>2.7810888123082358</c:v>
                </c:pt>
                <c:pt idx="2">
                  <c:v>5.6116583101114514</c:v>
                </c:pt>
                <c:pt idx="3">
                  <c:v>8.424135403963291</c:v>
                </c:pt>
                <c:pt idx="4">
                  <c:v>11.24656206749348</c:v>
                </c:pt>
                <c:pt idx="5">
                  <c:v>14.073018779678364</c:v>
                </c:pt>
                <c:pt idx="6">
                  <c:v>16.911825486392839</c:v>
                </c:pt>
                <c:pt idx="7">
                  <c:v>19.753857405376579</c:v>
                </c:pt>
                <c:pt idx="8">
                  <c:v>22.597696577202274</c:v>
                </c:pt>
                <c:pt idx="9">
                  <c:v>25.43985181986876</c:v>
                </c:pt>
                <c:pt idx="10">
                  <c:v>28.277778393406166</c:v>
                </c:pt>
                <c:pt idx="11">
                  <c:v>31.109252292719752</c:v>
                </c:pt>
                <c:pt idx="12">
                  <c:v>33.933356790020909</c:v>
                </c:pt>
                <c:pt idx="13">
                  <c:v>36.745189420383021</c:v>
                </c:pt>
                <c:pt idx="14">
                  <c:v>39.546978021868917</c:v>
                </c:pt>
                <c:pt idx="15">
                  <c:v>42.338129697171972</c:v>
                </c:pt>
                <c:pt idx="16">
                  <c:v>45.112437768496562</c:v>
                </c:pt>
                <c:pt idx="17">
                  <c:v>47.880431129326361</c:v>
                </c:pt>
                <c:pt idx="18">
                  <c:v>50.64464051526312</c:v>
                </c:pt>
                <c:pt idx="19">
                  <c:v>53.411769471065604</c:v>
                </c:pt>
                <c:pt idx="20">
                  <c:v>56.202103911245274</c:v>
                </c:pt>
                <c:pt idx="21">
                  <c:v>59.03375931619663</c:v>
                </c:pt>
                <c:pt idx="22">
                  <c:v>61.949277555054465</c:v>
                </c:pt>
                <c:pt idx="23">
                  <c:v>64.984237028463156</c:v>
                </c:pt>
                <c:pt idx="24">
                  <c:v>68.257701295055924</c:v>
                </c:pt>
                <c:pt idx="25">
                  <c:v>71.816536903385511</c:v>
                </c:pt>
                <c:pt idx="26">
                  <c:v>75.764273899588161</c:v>
                </c:pt>
                <c:pt idx="27">
                  <c:v>80.145096793254012</c:v>
                </c:pt>
                <c:pt idx="28">
                  <c:v>84.933497639523964</c:v>
                </c:pt>
                <c:pt idx="29">
                  <c:v>89.997641489407187</c:v>
                </c:pt>
              </c:numCache>
            </c:numRef>
          </c:xVal>
          <c:yVal>
            <c:numRef>
              <c:f>'Case #2 - 0.200"'!$E$3:$E$32</c:f>
              <c:numCache>
                <c:formatCode>General</c:formatCode>
                <c:ptCount val="30"/>
                <c:pt idx="0">
                  <c:v>-16.333680424799617</c:v>
                </c:pt>
                <c:pt idx="1">
                  <c:v>-14.003572605701653</c:v>
                </c:pt>
                <c:pt idx="2">
                  <c:v>-11.673464786603686</c:v>
                </c:pt>
                <c:pt idx="3">
                  <c:v>-9.7812086120411159</c:v>
                </c:pt>
                <c:pt idx="4">
                  <c:v>-8.4661910760242964</c:v>
                </c:pt>
                <c:pt idx="5">
                  <c:v>-7.5566488892208028</c:v>
                </c:pt>
                <c:pt idx="6">
                  <c:v>-6.9431323003536622</c:v>
                </c:pt>
                <c:pt idx="7">
                  <c:v>-6.5451055724636937</c:v>
                </c:pt>
                <c:pt idx="8">
                  <c:v>-6.318532503648763</c:v>
                </c:pt>
                <c:pt idx="9">
                  <c:v>-6.2162056730740307</c:v>
                </c:pt>
                <c:pt idx="10">
                  <c:v>-6.2200112460510049</c:v>
                </c:pt>
                <c:pt idx="11">
                  <c:v>-6.318309755809616</c:v>
                </c:pt>
                <c:pt idx="12">
                  <c:v>-6.5081281934464856</c:v>
                </c:pt>
                <c:pt idx="13">
                  <c:v>-6.7979387048102193</c:v>
                </c:pt>
                <c:pt idx="14">
                  <c:v>-7.2061842952501136</c:v>
                </c:pt>
                <c:pt idx="15">
                  <c:v>-7.7277240226519712</c:v>
                </c:pt>
                <c:pt idx="16">
                  <c:v>-8.4001480719609525</c:v>
                </c:pt>
                <c:pt idx="17">
                  <c:v>-9.2205859939135451</c:v>
                </c:pt>
                <c:pt idx="18">
                  <c:v>-10.192759463591209</c:v>
                </c:pt>
                <c:pt idx="19">
                  <c:v>-11.345316902844306</c:v>
                </c:pt>
                <c:pt idx="20">
                  <c:v>-12.693386767421829</c:v>
                </c:pt>
                <c:pt idx="21">
                  <c:v>-14.264415514764845</c:v>
                </c:pt>
                <c:pt idx="22">
                  <c:v>-16.096935966828376</c:v>
                </c:pt>
                <c:pt idx="23">
                  <c:v>-18.179679084761517</c:v>
                </c:pt>
                <c:pt idx="24">
                  <c:v>-20.570942958480394</c:v>
                </c:pt>
                <c:pt idx="25">
                  <c:v>-23.163499462375686</c:v>
                </c:pt>
                <c:pt idx="26">
                  <c:v>-26.026944143620732</c:v>
                </c:pt>
                <c:pt idx="27">
                  <c:v>-28.974195204410279</c:v>
                </c:pt>
                <c:pt idx="28">
                  <c:v>-31.88613627930075</c:v>
                </c:pt>
                <c:pt idx="29">
                  <c:v>-34.798077354191221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BD-454E-AFE0-F10DB6298453}"/>
            </c:ext>
          </c:extLst>
        </c:ser>
        <c:ser>
          <c:idx val="1"/>
          <c:order val="1"/>
          <c:tx>
            <c:strRef>
              <c:f>'Case #2 - 0.200"'!$H$1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#2 - 0.200"'!$J$3:$J$23</c:f>
              <c:numCache>
                <c:formatCode>General</c:formatCode>
                <c:ptCount val="21"/>
                <c:pt idx="0">
                  <c:v>0</c:v>
                </c:pt>
                <c:pt idx="1">
                  <c:v>3.8442988942358896</c:v>
                </c:pt>
                <c:pt idx="2">
                  <c:v>7.9198806166286122</c:v>
                </c:pt>
                <c:pt idx="3">
                  <c:v>12.01240259120588</c:v>
                </c:pt>
                <c:pt idx="4">
                  <c:v>16.13879429854893</c:v>
                </c:pt>
                <c:pt idx="5">
                  <c:v>20.27674991721403</c:v>
                </c:pt>
                <c:pt idx="6">
                  <c:v>24.416333054218931</c:v>
                </c:pt>
                <c:pt idx="7">
                  <c:v>28.548327396105464</c:v>
                </c:pt>
                <c:pt idx="8">
                  <c:v>32.667766874361021</c:v>
                </c:pt>
                <c:pt idx="9">
                  <c:v>36.764842164631538</c:v>
                </c:pt>
                <c:pt idx="10">
                  <c:v>40.84780088883349</c:v>
                </c:pt>
                <c:pt idx="11">
                  <c:v>44.908088448994995</c:v>
                </c:pt>
                <c:pt idx="12">
                  <c:v>48.948063271737119</c:v>
                </c:pt>
                <c:pt idx="13">
                  <c:v>53.020118089551985</c:v>
                </c:pt>
                <c:pt idx="14">
                  <c:v>57.141436964338226</c:v>
                </c:pt>
                <c:pt idx="15">
                  <c:v>61.406308507393732</c:v>
                </c:pt>
                <c:pt idx="16">
                  <c:v>65.90603088835708</c:v>
                </c:pt>
                <c:pt idx="17">
                  <c:v>70.827146185050083</c:v>
                </c:pt>
                <c:pt idx="18">
                  <c:v>76.397304370599741</c:v>
                </c:pt>
                <c:pt idx="19">
                  <c:v>82.806158681066279</c:v>
                </c:pt>
                <c:pt idx="20">
                  <c:v>89.997970545456411</c:v>
                </c:pt>
              </c:numCache>
            </c:numRef>
          </c:xVal>
          <c:yVal>
            <c:numRef>
              <c:f>'Case #2 - 0.200"'!$L$3:$L$23</c:f>
              <c:numCache>
                <c:formatCode>General</c:formatCode>
                <c:ptCount val="21"/>
                <c:pt idx="0">
                  <c:v>-15.238844181607353</c:v>
                </c:pt>
                <c:pt idx="1">
                  <c:v>-12.49705736107393</c:v>
                </c:pt>
                <c:pt idx="2">
                  <c:v>-9.8677546491592931</c:v>
                </c:pt>
                <c:pt idx="3">
                  <c:v>-7.9633918780450923</c:v>
                </c:pt>
                <c:pt idx="4">
                  <c:v>-6.9038238229086453</c:v>
                </c:pt>
                <c:pt idx="5">
                  <c:v>-6.3095064911246999</c:v>
                </c:pt>
                <c:pt idx="6">
                  <c:v>-6.0904856855015614</c:v>
                </c:pt>
                <c:pt idx="7">
                  <c:v>-6.0872564499300799</c:v>
                </c:pt>
                <c:pt idx="8">
                  <c:v>-6.3074687138542735</c:v>
                </c:pt>
                <c:pt idx="9">
                  <c:v>-6.7557876952835372</c:v>
                </c:pt>
                <c:pt idx="10">
                  <c:v>-7.4014757400552789</c:v>
                </c:pt>
                <c:pt idx="11">
                  <c:v>-8.3402821459953973</c:v>
                </c:pt>
                <c:pt idx="12">
                  <c:v>-9.5799508638536537</c:v>
                </c:pt>
                <c:pt idx="13">
                  <c:v>-11.144472120611512</c:v>
                </c:pt>
                <c:pt idx="14">
                  <c:v>-13.098761224424196</c:v>
                </c:pt>
                <c:pt idx="15">
                  <c:v>-15.454856670624329</c:v>
                </c:pt>
                <c:pt idx="16">
                  <c:v>-18.335441653048694</c:v>
                </c:pt>
                <c:pt idx="17">
                  <c:v>-21.826683035247051</c:v>
                </c:pt>
                <c:pt idx="18">
                  <c:v>-25.933529329637359</c:v>
                </c:pt>
                <c:pt idx="19">
                  <c:v>-30.53971379447805</c:v>
                </c:pt>
                <c:pt idx="20">
                  <c:v>-35.124873849979693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2BD-454E-AFE0-F10DB6298453}"/>
            </c:ext>
          </c:extLst>
        </c:ser>
        <c:ser>
          <c:idx val="6"/>
          <c:order val="2"/>
          <c:tx>
            <c:v>Submission #4g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#2 - 0.200"'!$AL$3:$AL$4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#2 - 0.200"'!$AN$3:$AN$4</c:f>
              <c:numCache>
                <c:formatCode>General</c:formatCode>
                <c:ptCount val="2"/>
                <c:pt idx="0">
                  <c:v>-13.51</c:v>
                </c:pt>
                <c:pt idx="1">
                  <c:v>-30.32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E4-4D3F-88EC-0CE46D6D0624}"/>
            </c:ext>
          </c:extLst>
        </c:ser>
        <c:ser>
          <c:idx val="9"/>
          <c:order val="3"/>
          <c:tx>
            <c:v>Submission #4h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#2 - 0.200"'!$AS$3:$AS$4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#2 - 0.200"'!$AU$3:$AU$4</c:f>
              <c:numCache>
                <c:formatCode>General</c:formatCode>
                <c:ptCount val="2"/>
                <c:pt idx="0">
                  <c:v>-14.25</c:v>
                </c:pt>
                <c:pt idx="1">
                  <c:v>-30.18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E4-4D3F-88EC-0CE46D6D0624}"/>
            </c:ext>
          </c:extLst>
        </c:ser>
        <c:ser>
          <c:idx val="5"/>
          <c:order val="4"/>
          <c:tx>
            <c:strRef>
              <c:f>'Case #2 - 0.200"'!$BH$1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8.7973928768951488</c:v>
                </c:pt>
                <c:pt idx="2">
                  <c:v>16.346247478811698</c:v>
                </c:pt>
                <c:pt idx="3">
                  <c:v>25.41655062579121</c:v>
                </c:pt>
                <c:pt idx="4">
                  <c:v>32.971738315862623</c:v>
                </c:pt>
                <c:pt idx="5">
                  <c:v>40.486246860113305</c:v>
                </c:pt>
                <c:pt idx="6">
                  <c:v>49.401131739287152</c:v>
                </c:pt>
                <c:pt idx="7">
                  <c:v>56.980030802271671</c:v>
                </c:pt>
                <c:pt idx="8">
                  <c:v>66.546293802698543</c:v>
                </c:pt>
                <c:pt idx="9">
                  <c:v>75.971907068050953</c:v>
                </c:pt>
                <c:pt idx="10">
                  <c:v>90</c:v>
                </c:pt>
              </c:numCache>
            </c:numRef>
          </c:xVal>
          <c:yVal>
            <c:numRef>
              <c:f>'Case #2 - 0.200"'!$BL$3:$BL$13</c:f>
              <c:numCache>
                <c:formatCode>General</c:formatCode>
                <c:ptCount val="11"/>
                <c:pt idx="0">
                  <c:v>-15.898192899807913</c:v>
                </c:pt>
                <c:pt idx="1">
                  <c:v>-10.150210500914707</c:v>
                </c:pt>
                <c:pt idx="2">
                  <c:v>-7.4984448854209207</c:v>
                </c:pt>
                <c:pt idx="3">
                  <c:v>-6.5773494346598653</c:v>
                </c:pt>
                <c:pt idx="4">
                  <c:v>-6.7359958603696617</c:v>
                </c:pt>
                <c:pt idx="5">
                  <c:v>-7.532411453275758</c:v>
                </c:pt>
                <c:pt idx="6">
                  <c:v>-9.9464628184843935</c:v>
                </c:pt>
                <c:pt idx="7">
                  <c:v>-13.070586156574352</c:v>
                </c:pt>
                <c:pt idx="8">
                  <c:v>-18.899811591175713</c:v>
                </c:pt>
                <c:pt idx="9">
                  <c:v>-25.289883368247779</c:v>
                </c:pt>
                <c:pt idx="10">
                  <c:v>-33.845516263863601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2BD-454E-AFE0-F10DB6298453}"/>
            </c:ext>
          </c:extLst>
        </c:ser>
        <c:ser>
          <c:idx val="7"/>
          <c:order val="5"/>
          <c:tx>
            <c:strRef>
              <c:f>'Case #2 - 0.200"'!$BV$1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#2 - 0.200"'!$BX$3:$BX$32</c:f>
              <c:numCache>
                <c:formatCode>General</c:formatCode>
                <c:ptCount val="30"/>
                <c:pt idx="0">
                  <c:v>0</c:v>
                </c:pt>
                <c:pt idx="1">
                  <c:v>2.834279758496923</c:v>
                </c:pt>
                <c:pt idx="2">
                  <c:v>5.6655455906212104</c:v>
                </c:pt>
                <c:pt idx="3">
                  <c:v>8.4710905602338968</c:v>
                </c:pt>
                <c:pt idx="4">
                  <c:v>11.280985448854089</c:v>
                </c:pt>
                <c:pt idx="5">
                  <c:v>14.098519052205541</c:v>
                </c:pt>
                <c:pt idx="6">
                  <c:v>16.924627689243149</c:v>
                </c:pt>
                <c:pt idx="7">
                  <c:v>19.748378074395099</c:v>
                </c:pt>
                <c:pt idx="8">
                  <c:v>22.576168437697852</c:v>
                </c:pt>
                <c:pt idx="9">
                  <c:v>25.41226489806904</c:v>
                </c:pt>
                <c:pt idx="10">
                  <c:v>28.224932008402398</c:v>
                </c:pt>
                <c:pt idx="11">
                  <c:v>31.039280201808367</c:v>
                </c:pt>
                <c:pt idx="12">
                  <c:v>33.852880167075249</c:v>
                </c:pt>
                <c:pt idx="13">
                  <c:v>36.645664252571557</c:v>
                </c:pt>
                <c:pt idx="14">
                  <c:v>39.435706683415084</c:v>
                </c:pt>
                <c:pt idx="15">
                  <c:v>42.22067639692871</c:v>
                </c:pt>
                <c:pt idx="16">
                  <c:v>44.995634165954101</c:v>
                </c:pt>
                <c:pt idx="17">
                  <c:v>47.769613561469782</c:v>
                </c:pt>
                <c:pt idx="18">
                  <c:v>50.556674054828655</c:v>
                </c:pt>
                <c:pt idx="19">
                  <c:v>53.354800959562972</c:v>
                </c:pt>
                <c:pt idx="20">
                  <c:v>56.177035554203989</c:v>
                </c:pt>
                <c:pt idx="21">
                  <c:v>59.071096688366772</c:v>
                </c:pt>
                <c:pt idx="22">
                  <c:v>62.068062984078395</c:v>
                </c:pt>
                <c:pt idx="23">
                  <c:v>65.188981956169627</c:v>
                </c:pt>
                <c:pt idx="24">
                  <c:v>68.500785846286263</c:v>
                </c:pt>
                <c:pt idx="25">
                  <c:v>72.074627561306883</c:v>
                </c:pt>
                <c:pt idx="26">
                  <c:v>75.979148754068049</c:v>
                </c:pt>
                <c:pt idx="27">
                  <c:v>80.28078510119613</c:v>
                </c:pt>
                <c:pt idx="28">
                  <c:v>84.992049786753896</c:v>
                </c:pt>
                <c:pt idx="29">
                  <c:v>89.997675037887049</c:v>
                </c:pt>
              </c:numCache>
            </c:numRef>
          </c:xVal>
          <c:yVal>
            <c:numRef>
              <c:f>'Case #2 - 0.200"'!$BZ$3:$BZ$32</c:f>
              <c:numCache>
                <c:formatCode>General</c:formatCode>
                <c:ptCount val="30"/>
                <c:pt idx="0">
                  <c:v>-16.433977739420556</c:v>
                </c:pt>
                <c:pt idx="1">
                  <c:v>-14.147392633929396</c:v>
                </c:pt>
                <c:pt idx="2">
                  <c:v>-11.860807528438238</c:v>
                </c:pt>
                <c:pt idx="3">
                  <c:v>-10.006349586647447</c:v>
                </c:pt>
                <c:pt idx="4">
                  <c:v>-8.6923403301415831</c:v>
                </c:pt>
                <c:pt idx="5">
                  <c:v>-7.8452584114096293</c:v>
                </c:pt>
                <c:pt idx="6">
                  <c:v>-7.2103928610965147</c:v>
                </c:pt>
                <c:pt idx="7">
                  <c:v>-6.7659136715227133</c:v>
                </c:pt>
                <c:pt idx="8">
                  <c:v>-6.7447699719149226</c:v>
                </c:pt>
                <c:pt idx="9">
                  <c:v>-6.4666922981138635</c:v>
                </c:pt>
                <c:pt idx="10">
                  <c:v>-6.5776318237393507</c:v>
                </c:pt>
                <c:pt idx="11">
                  <c:v>-6.7284983351893199</c:v>
                </c:pt>
                <c:pt idx="12">
                  <c:v>-6.9239744225903097</c:v>
                </c:pt>
                <c:pt idx="13">
                  <c:v>-7.2853170118579698</c:v>
                </c:pt>
                <c:pt idx="14">
                  <c:v>-7.7390883397564609</c:v>
                </c:pt>
                <c:pt idx="15">
                  <c:v>-8.2889091432931785</c:v>
                </c:pt>
                <c:pt idx="16">
                  <c:v>-8.9772315950274262</c:v>
                </c:pt>
                <c:pt idx="17">
                  <c:v>-9.811332641123073</c:v>
                </c:pt>
                <c:pt idx="18">
                  <c:v>-10.753136316806337</c:v>
                </c:pt>
                <c:pt idx="19">
                  <c:v>-11.855422351427713</c:v>
                </c:pt>
                <c:pt idx="20">
                  <c:v>-13.190898850147036</c:v>
                </c:pt>
                <c:pt idx="21">
                  <c:v>-14.672670869459418</c:v>
                </c:pt>
                <c:pt idx="22">
                  <c:v>-16.360920668518634</c:v>
                </c:pt>
                <c:pt idx="23">
                  <c:v>-18.232074054182554</c:v>
                </c:pt>
                <c:pt idx="24">
                  <c:v>-20.52462791885381</c:v>
                </c:pt>
                <c:pt idx="25">
                  <c:v>-22.97264371380486</c:v>
                </c:pt>
                <c:pt idx="26">
                  <c:v>-25.82501709182084</c:v>
                </c:pt>
                <c:pt idx="27">
                  <c:v>-28.874055550774003</c:v>
                </c:pt>
                <c:pt idx="28">
                  <c:v>-31.926118974531693</c:v>
                </c:pt>
                <c:pt idx="29">
                  <c:v>-34.978182398289384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2BD-454E-AFE0-F10DB6298453}"/>
            </c:ext>
          </c:extLst>
        </c:ser>
        <c:ser>
          <c:idx val="8"/>
          <c:order val="6"/>
          <c:tx>
            <c:strRef>
              <c:f>'Case #2 - 0.200"'!$CC$1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#2 - 0.200"'!$CE$3:$CE$12</c:f>
              <c:numCache>
                <c:formatCode>General</c:formatCode>
                <c:ptCount val="10"/>
                <c:pt idx="0">
                  <c:v>8.3986766610484853</c:v>
                </c:pt>
                <c:pt idx="1">
                  <c:v>15.80619766721119</c:v>
                </c:pt>
                <c:pt idx="2">
                  <c:v>24.602480606174012</c:v>
                </c:pt>
                <c:pt idx="3">
                  <c:v>32.560950091638375</c:v>
                </c:pt>
                <c:pt idx="4">
                  <c:v>40.737652144900252</c:v>
                </c:pt>
                <c:pt idx="5">
                  <c:v>50.593618224964573</c:v>
                </c:pt>
                <c:pt idx="6">
                  <c:v>58.860884513057513</c:v>
                </c:pt>
                <c:pt idx="7">
                  <c:v>67.534534185879053</c:v>
                </c:pt>
                <c:pt idx="8">
                  <c:v>76.361583763561455</c:v>
                </c:pt>
                <c:pt idx="9">
                  <c:v>90</c:v>
                </c:pt>
              </c:numCache>
            </c:numRef>
          </c:xVal>
          <c:yVal>
            <c:numRef>
              <c:f>'Case #2 - 0.200"'!$CG$3:$CG$12</c:f>
              <c:numCache>
                <c:formatCode>General</c:formatCode>
                <c:ptCount val="10"/>
                <c:pt idx="0">
                  <c:v>-10.427690263461447</c:v>
                </c:pt>
                <c:pt idx="1">
                  <c:v>-10.489451777049149</c:v>
                </c:pt>
                <c:pt idx="2">
                  <c:v>-10.662531355349822</c:v>
                </c:pt>
                <c:pt idx="3">
                  <c:v>-10.653088261669044</c:v>
                </c:pt>
                <c:pt idx="4">
                  <c:v>-11.300033461725427</c:v>
                </c:pt>
                <c:pt idx="5">
                  <c:v>-13.072722203245085</c:v>
                </c:pt>
                <c:pt idx="6">
                  <c:v>-15.838937811903959</c:v>
                </c:pt>
                <c:pt idx="7">
                  <c:v>-17.652772025149847</c:v>
                </c:pt>
                <c:pt idx="8">
                  <c:v>-19.531509002279005</c:v>
                </c:pt>
                <c:pt idx="9">
                  <c:v>-22.270901740032699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2BD-454E-AFE0-F10DB6298453}"/>
            </c:ext>
          </c:extLst>
        </c:ser>
        <c:ser>
          <c:idx val="2"/>
          <c:order val="7"/>
          <c:tx>
            <c:v>Submission #3a FA Sol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#2 - 0.200"'!$Q$8:$Q$9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#2 - 0.200"'!$S$8:$S$9</c:f>
              <c:numCache>
                <c:formatCode>General</c:formatCode>
                <c:ptCount val="2"/>
                <c:pt idx="0">
                  <c:v>-19.13</c:v>
                </c:pt>
                <c:pt idx="1">
                  <c:v>-31.148800000000001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76-41D6-B5E8-7394A0C02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residual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'Case #2 - 0.200"'!$A$1</c:f>
              <c:strCache>
                <c:ptCount val="1"/>
                <c:pt idx="0">
                  <c:v>Submission #1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#2 - 0.200"'!$C$3:$C$32</c:f>
              <c:numCache>
                <c:formatCode>General</c:formatCode>
                <c:ptCount val="30"/>
                <c:pt idx="0">
                  <c:v>0</c:v>
                </c:pt>
                <c:pt idx="1">
                  <c:v>2.7810888123082358</c:v>
                </c:pt>
                <c:pt idx="2">
                  <c:v>5.6116583101114514</c:v>
                </c:pt>
                <c:pt idx="3">
                  <c:v>8.424135403963291</c:v>
                </c:pt>
                <c:pt idx="4">
                  <c:v>11.24656206749348</c:v>
                </c:pt>
                <c:pt idx="5">
                  <c:v>14.073018779678364</c:v>
                </c:pt>
                <c:pt idx="6">
                  <c:v>16.911825486392839</c:v>
                </c:pt>
                <c:pt idx="7">
                  <c:v>19.753857405376579</c:v>
                </c:pt>
                <c:pt idx="8">
                  <c:v>22.597696577202274</c:v>
                </c:pt>
                <c:pt idx="9">
                  <c:v>25.43985181986876</c:v>
                </c:pt>
                <c:pt idx="10">
                  <c:v>28.277778393406166</c:v>
                </c:pt>
                <c:pt idx="11">
                  <c:v>31.109252292719752</c:v>
                </c:pt>
                <c:pt idx="12">
                  <c:v>33.933356790020909</c:v>
                </c:pt>
                <c:pt idx="13">
                  <c:v>36.745189420383021</c:v>
                </c:pt>
                <c:pt idx="14">
                  <c:v>39.546978021868917</c:v>
                </c:pt>
                <c:pt idx="15">
                  <c:v>42.338129697171972</c:v>
                </c:pt>
                <c:pt idx="16">
                  <c:v>45.112437768496562</c:v>
                </c:pt>
                <c:pt idx="17">
                  <c:v>47.880431129326361</c:v>
                </c:pt>
                <c:pt idx="18">
                  <c:v>50.64464051526312</c:v>
                </c:pt>
                <c:pt idx="19">
                  <c:v>53.411769471065604</c:v>
                </c:pt>
                <c:pt idx="20">
                  <c:v>56.202103911245274</c:v>
                </c:pt>
                <c:pt idx="21">
                  <c:v>59.03375931619663</c:v>
                </c:pt>
                <c:pt idx="22">
                  <c:v>61.949277555054465</c:v>
                </c:pt>
                <c:pt idx="23">
                  <c:v>64.984237028463156</c:v>
                </c:pt>
                <c:pt idx="24">
                  <c:v>68.257701295055924</c:v>
                </c:pt>
                <c:pt idx="25">
                  <c:v>71.816536903385511</c:v>
                </c:pt>
                <c:pt idx="26">
                  <c:v>75.764273899588161</c:v>
                </c:pt>
                <c:pt idx="27">
                  <c:v>80.145096793254012</c:v>
                </c:pt>
                <c:pt idx="28">
                  <c:v>84.933497639523964</c:v>
                </c:pt>
                <c:pt idx="29">
                  <c:v>89.997641489407187</c:v>
                </c:pt>
              </c:numCache>
            </c:numRef>
          </c:xVal>
          <c:yVal>
            <c:numRef>
              <c:f>'Case #2 - 0.200"'!$F$3:$F$32</c:f>
              <c:numCache>
                <c:formatCode>General</c:formatCode>
                <c:ptCount val="30"/>
                <c:pt idx="0">
                  <c:v>12.990736561076268</c:v>
                </c:pt>
                <c:pt idx="1">
                  <c:v>13.094236534373572</c:v>
                </c:pt>
                <c:pt idx="2">
                  <c:v>13.197736507670877</c:v>
                </c:pt>
                <c:pt idx="3">
                  <c:v>13.202000801185577</c:v>
                </c:pt>
                <c:pt idx="4">
                  <c:v>13.196192655800507</c:v>
                </c:pt>
                <c:pt idx="5">
                  <c:v>13.177102723825453</c:v>
                </c:pt>
                <c:pt idx="6">
                  <c:v>13.118193398925955</c:v>
                </c:pt>
                <c:pt idx="7">
                  <c:v>13.037224655342865</c:v>
                </c:pt>
                <c:pt idx="8">
                  <c:v>12.93752284619668</c:v>
                </c:pt>
                <c:pt idx="9">
                  <c:v>12.816423151628404</c:v>
                </c:pt>
                <c:pt idx="10">
                  <c:v>12.686491829980834</c:v>
                </c:pt>
                <c:pt idx="11">
                  <c:v>12.542629068072255</c:v>
                </c:pt>
                <c:pt idx="12">
                  <c:v>12.38101930753534</c:v>
                </c:pt>
                <c:pt idx="13">
                  <c:v>12.197824879673002</c:v>
                </c:pt>
                <c:pt idx="14">
                  <c:v>12.016704508624002</c:v>
                </c:pt>
                <c:pt idx="15">
                  <c:v>11.815311017832739</c:v>
                </c:pt>
                <c:pt idx="16">
                  <c:v>11.621878369400516</c:v>
                </c:pt>
                <c:pt idx="17">
                  <c:v>11.419452445525941</c:v>
                </c:pt>
                <c:pt idx="18">
                  <c:v>11.200054934639578</c:v>
                </c:pt>
                <c:pt idx="19">
                  <c:v>10.978212532718423</c:v>
                </c:pt>
                <c:pt idx="20">
                  <c:v>10.753931007894272</c:v>
                </c:pt>
                <c:pt idx="21">
                  <c:v>10.537376401642753</c:v>
                </c:pt>
                <c:pt idx="22">
                  <c:v>10.340689398545695</c:v>
                </c:pt>
                <c:pt idx="23">
                  <c:v>10.141400313960123</c:v>
                </c:pt>
                <c:pt idx="24">
                  <c:v>9.9632795363114681</c:v>
                </c:pt>
                <c:pt idx="25">
                  <c:v>9.7757883979697517</c:v>
                </c:pt>
                <c:pt idx="26">
                  <c:v>9.6136742682534191</c:v>
                </c:pt>
                <c:pt idx="27">
                  <c:v>9.4494261239889283</c:v>
                </c:pt>
                <c:pt idx="28">
                  <c:v>9.2728550290407838</c:v>
                </c:pt>
                <c:pt idx="29">
                  <c:v>9.0962839340926394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C3-46A7-9DE6-BC4F6FAE719A}"/>
            </c:ext>
          </c:extLst>
        </c:ser>
        <c:ser>
          <c:idx val="1"/>
          <c:order val="1"/>
          <c:tx>
            <c:strRef>
              <c:f>'Case #2 - 0.200"'!$H$1</c:f>
              <c:strCache>
                <c:ptCount val="1"/>
                <c:pt idx="0">
                  <c:v>Submission #2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#2 - 0.200"'!$J$3:$J$23</c:f>
              <c:numCache>
                <c:formatCode>General</c:formatCode>
                <c:ptCount val="21"/>
                <c:pt idx="0">
                  <c:v>0</c:v>
                </c:pt>
                <c:pt idx="1">
                  <c:v>3.8442988942358896</c:v>
                </c:pt>
                <c:pt idx="2">
                  <c:v>7.9198806166286122</c:v>
                </c:pt>
                <c:pt idx="3">
                  <c:v>12.01240259120588</c:v>
                </c:pt>
                <c:pt idx="4">
                  <c:v>16.13879429854893</c:v>
                </c:pt>
                <c:pt idx="5">
                  <c:v>20.27674991721403</c:v>
                </c:pt>
                <c:pt idx="6">
                  <c:v>24.416333054218931</c:v>
                </c:pt>
                <c:pt idx="7">
                  <c:v>28.548327396105464</c:v>
                </c:pt>
                <c:pt idx="8">
                  <c:v>32.667766874361021</c:v>
                </c:pt>
                <c:pt idx="9">
                  <c:v>36.764842164631538</c:v>
                </c:pt>
                <c:pt idx="10">
                  <c:v>40.84780088883349</c:v>
                </c:pt>
                <c:pt idx="11">
                  <c:v>44.908088448994995</c:v>
                </c:pt>
                <c:pt idx="12">
                  <c:v>48.948063271737119</c:v>
                </c:pt>
                <c:pt idx="13">
                  <c:v>53.020118089551985</c:v>
                </c:pt>
                <c:pt idx="14">
                  <c:v>57.141436964338226</c:v>
                </c:pt>
                <c:pt idx="15">
                  <c:v>61.406308507393732</c:v>
                </c:pt>
                <c:pt idx="16">
                  <c:v>65.90603088835708</c:v>
                </c:pt>
                <c:pt idx="17">
                  <c:v>70.827146185050083</c:v>
                </c:pt>
                <c:pt idx="18">
                  <c:v>76.397304370599741</c:v>
                </c:pt>
                <c:pt idx="19">
                  <c:v>82.806158681066279</c:v>
                </c:pt>
                <c:pt idx="20">
                  <c:v>89.997970545456411</c:v>
                </c:pt>
              </c:numCache>
            </c:numRef>
          </c:xVal>
          <c:yVal>
            <c:numRef>
              <c:f>'Case #2 - 0.200"'!$M$3:$M$23</c:f>
              <c:numCache>
                <c:formatCode>General</c:formatCode>
                <c:ptCount val="21"/>
                <c:pt idx="0">
                  <c:v>12.628445311619883</c:v>
                </c:pt>
                <c:pt idx="1">
                  <c:v>13.046368488571138</c:v>
                </c:pt>
                <c:pt idx="2">
                  <c:v>13.445660065066205</c:v>
                </c:pt>
                <c:pt idx="3">
                  <c:v>13.453996720314192</c:v>
                </c:pt>
                <c:pt idx="4">
                  <c:v>13.425098326620834</c:v>
                </c:pt>
                <c:pt idx="5">
                  <c:v>13.295682806802876</c:v>
                </c:pt>
                <c:pt idx="6">
                  <c:v>13.157395905857925</c:v>
                </c:pt>
                <c:pt idx="7">
                  <c:v>12.929365182271933</c:v>
                </c:pt>
                <c:pt idx="8">
                  <c:v>12.716231854099103</c:v>
                </c:pt>
                <c:pt idx="9">
                  <c:v>12.476116146672339</c:v>
                </c:pt>
                <c:pt idx="10">
                  <c:v>12.142616433215</c:v>
                </c:pt>
                <c:pt idx="11">
                  <c:v>11.84022224979609</c:v>
                </c:pt>
                <c:pt idx="12">
                  <c:v>11.524282393349576</c:v>
                </c:pt>
                <c:pt idx="13">
                  <c:v>11.207948028710719</c:v>
                </c:pt>
                <c:pt idx="14">
                  <c:v>10.911831702528529</c:v>
                </c:pt>
                <c:pt idx="15">
                  <c:v>10.604799948316829</c:v>
                </c:pt>
                <c:pt idx="16">
                  <c:v>10.333571573614172</c:v>
                </c:pt>
                <c:pt idx="17">
                  <c:v>10.0851539537755</c:v>
                </c:pt>
                <c:pt idx="18">
                  <c:v>9.8348086440836013</c:v>
                </c:pt>
                <c:pt idx="19">
                  <c:v>9.582021970341966</c:v>
                </c:pt>
                <c:pt idx="20">
                  <c:v>9.3023454577342903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C3-46A7-9DE6-BC4F6FAE719A}"/>
            </c:ext>
          </c:extLst>
        </c:ser>
        <c:ser>
          <c:idx val="2"/>
          <c:order val="2"/>
          <c:tx>
            <c:strRef>
              <c:f>'Case #2 - 0.200"'!$O$1</c:f>
              <c:strCache>
                <c:ptCount val="1"/>
                <c:pt idx="0">
                  <c:v>Submission #3a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#2 - 0.200"'!$Q$3:$Q$4</c:f>
              <c:numCache>
                <c:formatCode>General</c:formatCode>
                <c:ptCount val="2"/>
              </c:numCache>
            </c:numRef>
          </c:xVal>
          <c:yVal>
            <c:numRef>
              <c:f>'Case #2 - 0.200"'!$T$3:$T$4</c:f>
              <c:numCache>
                <c:formatCode>General</c:formatCode>
                <c:ptCount val="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C3-46A7-9DE6-BC4F6FAE719A}"/>
            </c:ext>
          </c:extLst>
        </c:ser>
        <c:ser>
          <c:idx val="3"/>
          <c:order val="3"/>
          <c:tx>
            <c:strRef>
              <c:f>'Case #2 - 0.200"'!$V$1</c:f>
              <c:strCache>
                <c:ptCount val="1"/>
                <c:pt idx="0">
                  <c:v>Submission #3b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#2 - 0.200"'!$X$3:$X$4</c:f>
              <c:numCache>
                <c:formatCode>General</c:formatCode>
                <c:ptCount val="2"/>
              </c:numCache>
            </c:numRef>
          </c:xVal>
          <c:yVal>
            <c:numRef>
              <c:f>'Case #2 - 0.200"'!$AA$3:$AA$4</c:f>
              <c:numCache>
                <c:formatCode>General</c:formatCode>
                <c:ptCount val="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7C3-46A7-9DE6-BC4F6FAE719A}"/>
            </c:ext>
          </c:extLst>
        </c:ser>
        <c:ser>
          <c:idx val="4"/>
          <c:order val="4"/>
          <c:tx>
            <c:strRef>
              <c:f>'Case #2 - 0.200"'!$AC$1</c:f>
              <c:strCache>
                <c:ptCount val="1"/>
                <c:pt idx="0">
                  <c:v>Submission #3c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'Case #2 - 0.200"'!$AE$3:$AE$4</c:f>
              <c:numCache>
                <c:formatCode>General</c:formatCode>
                <c:ptCount val="2"/>
              </c:numCache>
            </c:numRef>
          </c:xVal>
          <c:yVal>
            <c:numRef>
              <c:f>'Case #2 - 0.200"'!$AH$3:$AH$4</c:f>
              <c:numCache>
                <c:formatCode>General</c:formatCode>
                <c:ptCount val="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7C3-46A7-9DE6-BC4F6FAE719A}"/>
            </c:ext>
          </c:extLst>
        </c:ser>
        <c:ser>
          <c:idx val="6"/>
          <c:order val="5"/>
          <c:tx>
            <c:strRef>
              <c:f>'Case #2 - 0.200"'!$AJ$1</c:f>
              <c:strCache>
                <c:ptCount val="1"/>
                <c:pt idx="0">
                  <c:v>Submission #4g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#2 - 0.200"'!$AL$3:$AL$4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#2 - 0.200"'!$AO$3:$AO$4</c:f>
              <c:numCache>
                <c:formatCode>General</c:formatCode>
                <c:ptCount val="2"/>
                <c:pt idx="0">
                  <c:v>8.34</c:v>
                </c:pt>
                <c:pt idx="1">
                  <c:v>5.0199999999999996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7C3-46A7-9DE6-BC4F6FAE719A}"/>
            </c:ext>
          </c:extLst>
        </c:ser>
        <c:ser>
          <c:idx val="9"/>
          <c:order val="6"/>
          <c:tx>
            <c:strRef>
              <c:f>'Case #2 - 0.200"'!$AQ$1</c:f>
              <c:strCache>
                <c:ptCount val="1"/>
                <c:pt idx="0">
                  <c:v>Submission #4h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#2 - 0.200"'!$AS$3:$AS$4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#2 - 0.200"'!$AV$3:$AV$4</c:f>
              <c:numCache>
                <c:formatCode>General</c:formatCode>
                <c:ptCount val="2"/>
                <c:pt idx="0">
                  <c:v>8.4700000000000006</c:v>
                </c:pt>
                <c:pt idx="1">
                  <c:v>5.17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7C3-46A7-9DE6-BC4F6FAE719A}"/>
            </c:ext>
          </c:extLst>
        </c:ser>
        <c:ser>
          <c:idx val="10"/>
          <c:order val="7"/>
          <c:tx>
            <c:strRef>
              <c:f>'Case #2 - 0.200"'!$AX$1</c:f>
              <c:strCache>
                <c:ptCount val="1"/>
                <c:pt idx="0">
                  <c:v>Submission #4i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'Case #2 - 0.200"'!$AZ$3:$AZ$4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#2 - 0.200"'!$BA$3:$BA$4</c:f>
              <c:numCache>
                <c:formatCode>General</c:formatCode>
                <c:ptCount val="2"/>
                <c:pt idx="0">
                  <c:v>10.44</c:v>
                </c:pt>
                <c:pt idx="1">
                  <c:v>5.42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7C3-46A7-9DE6-BC4F6FAE719A}"/>
            </c:ext>
          </c:extLst>
        </c:ser>
        <c:ser>
          <c:idx val="11"/>
          <c:order val="8"/>
          <c:tx>
            <c:strRef>
              <c:f>'Case #2 - 0.200"'!$BC$1</c:f>
              <c:strCache>
                <c:ptCount val="1"/>
                <c:pt idx="0">
                  <c:v>Submission #4j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'Case #2 - 0.200"'!$BE$3:$BE$4</c:f>
              <c:numCache>
                <c:formatCode>General</c:formatCode>
                <c:ptCount val="2"/>
                <c:pt idx="0">
                  <c:v>3</c:v>
                </c:pt>
                <c:pt idx="1">
                  <c:v>87</c:v>
                </c:pt>
              </c:numCache>
            </c:numRef>
          </c:xVal>
          <c:yVal>
            <c:numRef>
              <c:f>'Case #2 - 0.200"'!$BF$3:$BF$4</c:f>
              <c:numCache>
                <c:formatCode>General</c:formatCode>
                <c:ptCount val="2"/>
                <c:pt idx="0">
                  <c:v>11.17</c:v>
                </c:pt>
                <c:pt idx="1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7C3-46A7-9DE6-BC4F6FAE719A}"/>
            </c:ext>
          </c:extLst>
        </c:ser>
        <c:ser>
          <c:idx val="5"/>
          <c:order val="9"/>
          <c:tx>
            <c:strRef>
              <c:f>'Case #2 - 0.200"'!$BH$1</c:f>
              <c:strCache>
                <c:ptCount val="1"/>
                <c:pt idx="0">
                  <c:v>Submission #5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#2 - 0.200"'!$BJ$3:$BJ$13</c:f>
              <c:numCache>
                <c:formatCode>General</c:formatCode>
                <c:ptCount val="11"/>
                <c:pt idx="0">
                  <c:v>0</c:v>
                </c:pt>
                <c:pt idx="1">
                  <c:v>8.7973928768951488</c:v>
                </c:pt>
                <c:pt idx="2">
                  <c:v>16.346247478811698</c:v>
                </c:pt>
                <c:pt idx="3">
                  <c:v>25.41655062579121</c:v>
                </c:pt>
                <c:pt idx="4">
                  <c:v>32.971738315862623</c:v>
                </c:pt>
                <c:pt idx="5">
                  <c:v>40.486246860113305</c:v>
                </c:pt>
                <c:pt idx="6">
                  <c:v>49.401131739287152</c:v>
                </c:pt>
                <c:pt idx="7">
                  <c:v>56.980030802271671</c:v>
                </c:pt>
                <c:pt idx="8">
                  <c:v>66.546293802698543</c:v>
                </c:pt>
                <c:pt idx="9">
                  <c:v>75.971907068050953</c:v>
                </c:pt>
                <c:pt idx="10">
                  <c:v>90</c:v>
                </c:pt>
              </c:numCache>
            </c:numRef>
          </c:xVal>
          <c:yVal>
            <c:numRef>
              <c:f>'Case #2 - 0.200"'!$BM$3:$BM$13</c:f>
              <c:numCache>
                <c:formatCode>General</c:formatCode>
                <c:ptCount val="11"/>
                <c:pt idx="0">
                  <c:v>14.234509915291813</c:v>
                </c:pt>
                <c:pt idx="1">
                  <c:v>13.695133168049466</c:v>
                </c:pt>
                <c:pt idx="2">
                  <c:v>13.800112180658022</c:v>
                </c:pt>
                <c:pt idx="3">
                  <c:v>13.533700256752034</c:v>
                </c:pt>
                <c:pt idx="4">
                  <c:v>13.106454546555554</c:v>
                </c:pt>
                <c:pt idx="5">
                  <c:v>12.588424092995728</c:v>
                </c:pt>
                <c:pt idx="6">
                  <c:v>11.897756837123934</c:v>
                </c:pt>
                <c:pt idx="7">
                  <c:v>11.255405516827716</c:v>
                </c:pt>
                <c:pt idx="8">
                  <c:v>10.637533869284852</c:v>
                </c:pt>
                <c:pt idx="9">
                  <c:v>10.190495637215413</c:v>
                </c:pt>
                <c:pt idx="10">
                  <c:v>10.08702170747744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7C3-46A7-9DE6-BC4F6FAE719A}"/>
            </c:ext>
          </c:extLst>
        </c:ser>
        <c:ser>
          <c:idx val="7"/>
          <c:order val="10"/>
          <c:tx>
            <c:strRef>
              <c:f>'Case #2 - 0.200"'!$BV$1</c:f>
              <c:strCache>
                <c:ptCount val="1"/>
                <c:pt idx="0">
                  <c:v>Submission #7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#2 - 0.200"'!$BX$3:$BX$32</c:f>
              <c:numCache>
                <c:formatCode>General</c:formatCode>
                <c:ptCount val="30"/>
                <c:pt idx="0">
                  <c:v>0</c:v>
                </c:pt>
                <c:pt idx="1">
                  <c:v>2.834279758496923</c:v>
                </c:pt>
                <c:pt idx="2">
                  <c:v>5.6655455906212104</c:v>
                </c:pt>
                <c:pt idx="3">
                  <c:v>8.4710905602338968</c:v>
                </c:pt>
                <c:pt idx="4">
                  <c:v>11.280985448854089</c:v>
                </c:pt>
                <c:pt idx="5">
                  <c:v>14.098519052205541</c:v>
                </c:pt>
                <c:pt idx="6">
                  <c:v>16.924627689243149</c:v>
                </c:pt>
                <c:pt idx="7">
                  <c:v>19.748378074395099</c:v>
                </c:pt>
                <c:pt idx="8">
                  <c:v>22.576168437697852</c:v>
                </c:pt>
                <c:pt idx="9">
                  <c:v>25.41226489806904</c:v>
                </c:pt>
                <c:pt idx="10">
                  <c:v>28.224932008402398</c:v>
                </c:pt>
                <c:pt idx="11">
                  <c:v>31.039280201808367</c:v>
                </c:pt>
                <c:pt idx="12">
                  <c:v>33.852880167075249</c:v>
                </c:pt>
                <c:pt idx="13">
                  <c:v>36.645664252571557</c:v>
                </c:pt>
                <c:pt idx="14">
                  <c:v>39.435706683415084</c:v>
                </c:pt>
                <c:pt idx="15">
                  <c:v>42.22067639692871</c:v>
                </c:pt>
                <c:pt idx="16">
                  <c:v>44.995634165954101</c:v>
                </c:pt>
                <c:pt idx="17">
                  <c:v>47.769613561469782</c:v>
                </c:pt>
                <c:pt idx="18">
                  <c:v>50.556674054828655</c:v>
                </c:pt>
                <c:pt idx="19">
                  <c:v>53.354800959562972</c:v>
                </c:pt>
                <c:pt idx="20">
                  <c:v>56.177035554203989</c:v>
                </c:pt>
                <c:pt idx="21">
                  <c:v>59.071096688366772</c:v>
                </c:pt>
                <c:pt idx="22">
                  <c:v>62.068062984078395</c:v>
                </c:pt>
                <c:pt idx="23">
                  <c:v>65.188981956169627</c:v>
                </c:pt>
                <c:pt idx="24">
                  <c:v>68.500785846286263</c:v>
                </c:pt>
                <c:pt idx="25">
                  <c:v>72.074627561306883</c:v>
                </c:pt>
                <c:pt idx="26">
                  <c:v>75.979148754068049</c:v>
                </c:pt>
                <c:pt idx="27">
                  <c:v>80.28078510119613</c:v>
                </c:pt>
                <c:pt idx="28">
                  <c:v>84.992049786753896</c:v>
                </c:pt>
                <c:pt idx="29">
                  <c:v>89.997675037887049</c:v>
                </c:pt>
              </c:numCache>
            </c:numRef>
          </c:xVal>
          <c:yVal>
            <c:numRef>
              <c:f>'Case #2 - 0.200"'!$CA$3:$CA$32</c:f>
              <c:numCache>
                <c:formatCode>General</c:formatCode>
                <c:ptCount val="30"/>
                <c:pt idx="0">
                  <c:v>12.735293727665042</c:v>
                </c:pt>
                <c:pt idx="1">
                  <c:v>12.765284047452326</c:v>
                </c:pt>
                <c:pt idx="2">
                  <c:v>12.795274367239609</c:v>
                </c:pt>
                <c:pt idx="3">
                  <c:v>12.817977209441642</c:v>
                </c:pt>
                <c:pt idx="4">
                  <c:v>12.794865223605427</c:v>
                </c:pt>
                <c:pt idx="5">
                  <c:v>12.840858180056527</c:v>
                </c:pt>
                <c:pt idx="6">
                  <c:v>12.779182327183602</c:v>
                </c:pt>
                <c:pt idx="7">
                  <c:v>12.60932390812696</c:v>
                </c:pt>
                <c:pt idx="8">
                  <c:v>12.79673152213444</c:v>
                </c:pt>
                <c:pt idx="9">
                  <c:v>12.392256254771173</c:v>
                </c:pt>
                <c:pt idx="10">
                  <c:v>12.382482514422238</c:v>
                </c:pt>
                <c:pt idx="11">
                  <c:v>12.251137972071161</c:v>
                </c:pt>
                <c:pt idx="12">
                  <c:v>12.020595989274554</c:v>
                </c:pt>
                <c:pt idx="13">
                  <c:v>11.859238465160725</c:v>
                </c:pt>
                <c:pt idx="14">
                  <c:v>11.666290078802984</c:v>
                </c:pt>
                <c:pt idx="15">
                  <c:v>11.455296803948134</c:v>
                </c:pt>
                <c:pt idx="16">
                  <c:v>11.257840482672847</c:v>
                </c:pt>
                <c:pt idx="17">
                  <c:v>11.073171630571661</c:v>
                </c:pt>
                <c:pt idx="18">
                  <c:v>10.853503506310588</c:v>
                </c:pt>
                <c:pt idx="19">
                  <c:v>10.646065103278122</c:v>
                </c:pt>
                <c:pt idx="20">
                  <c:v>10.484393933020723</c:v>
                </c:pt>
                <c:pt idx="21">
                  <c:v>10.283118261604917</c:v>
                </c:pt>
                <c:pt idx="22">
                  <c:v>10.085171294929182</c:v>
                </c:pt>
                <c:pt idx="23">
                  <c:v>9.8615915235675047</c:v>
                </c:pt>
                <c:pt idx="24">
                  <c:v>9.7205087173466822</c:v>
                </c:pt>
                <c:pt idx="25">
                  <c:v>9.526259864986482</c:v>
                </c:pt>
                <c:pt idx="26">
                  <c:v>9.3928075235229755</c:v>
                </c:pt>
                <c:pt idx="27">
                  <c:v>9.2625881935967485</c:v>
                </c:pt>
                <c:pt idx="28">
                  <c:v>9.1154134458342604</c:v>
                </c:pt>
                <c:pt idx="29">
                  <c:v>8.9682386980717723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7C3-46A7-9DE6-BC4F6FAE719A}"/>
            </c:ext>
          </c:extLst>
        </c:ser>
        <c:ser>
          <c:idx val="8"/>
          <c:order val="11"/>
          <c:tx>
            <c:strRef>
              <c:f>'Case #2 - 0.200"'!$CC$1</c:f>
              <c:strCache>
                <c:ptCount val="1"/>
                <c:pt idx="0">
                  <c:v>Submission #8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'Case #2 - 0.200"'!$CE$3:$CE$12</c:f>
              <c:numCache>
                <c:formatCode>General</c:formatCode>
                <c:ptCount val="10"/>
                <c:pt idx="0">
                  <c:v>8.3986766610484853</c:v>
                </c:pt>
                <c:pt idx="1">
                  <c:v>15.80619766721119</c:v>
                </c:pt>
                <c:pt idx="2">
                  <c:v>24.602480606174012</c:v>
                </c:pt>
                <c:pt idx="3">
                  <c:v>32.560950091638375</c:v>
                </c:pt>
                <c:pt idx="4">
                  <c:v>40.737652144900252</c:v>
                </c:pt>
                <c:pt idx="5">
                  <c:v>50.593618224964573</c:v>
                </c:pt>
                <c:pt idx="6">
                  <c:v>58.860884513057513</c:v>
                </c:pt>
                <c:pt idx="7">
                  <c:v>67.534534185879053</c:v>
                </c:pt>
                <c:pt idx="8">
                  <c:v>76.361583763561455</c:v>
                </c:pt>
                <c:pt idx="9">
                  <c:v>90</c:v>
                </c:pt>
              </c:numCache>
            </c:numRef>
          </c:xVal>
          <c:yVal>
            <c:numRef>
              <c:f>'Case #2 - 0.200"'!$CH$3:$CH$12</c:f>
              <c:numCache>
                <c:formatCode>General</c:formatCode>
                <c:ptCount val="10"/>
                <c:pt idx="0">
                  <c:v>11.752932272903969</c:v>
                </c:pt>
                <c:pt idx="1">
                  <c:v>11.43001227691113</c:v>
                </c:pt>
                <c:pt idx="2">
                  <c:v>11.169564111021502</c:v>
                </c:pt>
                <c:pt idx="3">
                  <c:v>10.999540452227585</c:v>
                </c:pt>
                <c:pt idx="4">
                  <c:v>10.866426627164216</c:v>
                </c:pt>
                <c:pt idx="5">
                  <c:v>10.629125954898299</c:v>
                </c:pt>
                <c:pt idx="6">
                  <c:v>10.103750966576024</c:v>
                </c:pt>
                <c:pt idx="7">
                  <c:v>9.3153911672977188</c:v>
                </c:pt>
                <c:pt idx="8">
                  <c:v>8.9140425008185957</c:v>
                </c:pt>
                <c:pt idx="9">
                  <c:v>8.684274076514086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7C3-46A7-9DE6-BC4F6FAE719A}"/>
            </c:ext>
          </c:extLst>
        </c:ser>
        <c:ser>
          <c:idx val="12"/>
          <c:order val="12"/>
          <c:tx>
            <c:v>Submission #3a FA Sol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DED2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'Case #2 - 0.200"'!$Q$8:$Q$9</c:f>
              <c:numCache>
                <c:formatCode>General</c:formatCode>
                <c:ptCount val="2"/>
                <c:pt idx="0">
                  <c:v>5</c:v>
                </c:pt>
                <c:pt idx="1">
                  <c:v>85</c:v>
                </c:pt>
              </c:numCache>
            </c:numRef>
          </c:xVal>
          <c:yVal>
            <c:numRef>
              <c:f>'Case #2 - 0.200"'!$T$8:$T$9</c:f>
              <c:numCache>
                <c:formatCode>General</c:formatCode>
                <c:ptCount val="2"/>
                <c:pt idx="0">
                  <c:v>5.3719999999999999</c:v>
                </c:pt>
                <c:pt idx="1">
                  <c:v>4.3641999999999967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11-4C4E-8AD9-26D6FE365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46944"/>
        <c:axId val="939047928"/>
      </c:scatterChart>
      <c:valAx>
        <c:axId val="93904694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7928"/>
        <c:crosses val="autoZero"/>
        <c:crossBetween val="midCat"/>
        <c:majorUnit val="10"/>
      </c:valAx>
      <c:valAx>
        <c:axId val="93904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total (ksi-root-inch)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04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57660898237302"/>
          <c:y val="0.12021794663273409"/>
          <c:w val="0.20588043161271508"/>
          <c:h val="0.82163496416880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24</xdr:row>
      <xdr:rowOff>156210</xdr:rowOff>
    </xdr:from>
    <xdr:to>
      <xdr:col>11</xdr:col>
      <xdr:colOff>350520</xdr:colOff>
      <xdr:row>42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554442-B4AC-4BB3-99D1-6517C5875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472440</xdr:colOff>
      <xdr:row>24</xdr:row>
      <xdr:rowOff>152400</xdr:rowOff>
    </xdr:from>
    <xdr:to>
      <xdr:col>23</xdr:col>
      <xdr:colOff>15240</xdr:colOff>
      <xdr:row>42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4B5C7F-9FFB-4A7C-9994-5A9CC08B7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213360</xdr:colOff>
      <xdr:row>24</xdr:row>
      <xdr:rowOff>129540</xdr:rowOff>
    </xdr:from>
    <xdr:to>
      <xdr:col>34</xdr:col>
      <xdr:colOff>365760</xdr:colOff>
      <xdr:row>42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18E4D3-E4F5-49F9-A17A-C9548BB35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0.04697</cdr:x>
      <cdr:y>0.89372</cdr:y>
    </cdr:from>
    <cdr:to>
      <cdr:x>0.15906</cdr:x>
      <cdr:y>0.97762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256988" y="2747907"/>
          <a:ext cx="613245" cy="25794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0.73185</cdr:x>
      <cdr:y>0.88812</cdr:y>
    </cdr:from>
    <cdr:to>
      <cdr:x>0.81505</cdr:x>
      <cdr:y>0.97202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5019020" y="3021478"/>
          <a:ext cx="570585" cy="2854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Bore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0.03327</cdr:x>
      <cdr:y>0.91395</cdr:y>
    </cdr:from>
    <cdr:to>
      <cdr:x>0.14536</cdr:x>
      <cdr:y>1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228165" y="2925006"/>
          <a:ext cx="768714" cy="27539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0.72152</cdr:x>
      <cdr:y>0.91395</cdr:y>
    </cdr:from>
    <cdr:to>
      <cdr:x>0.80472</cdr:x>
      <cdr:y>1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948161" y="3099113"/>
          <a:ext cx="570586" cy="29178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Bore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0.02736</cdr:x>
      <cdr:y>0.89414</cdr:y>
    </cdr:from>
    <cdr:to>
      <cdr:x>0.13945</cdr:x>
      <cdr:y>0.98018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187645" y="2861606"/>
          <a:ext cx="768713" cy="27536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0.72202</cdr:x>
      <cdr:y>0.89705</cdr:y>
    </cdr:from>
    <cdr:to>
      <cdr:x>0.80522</cdr:x>
      <cdr:y>0.9831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951606" y="3041807"/>
          <a:ext cx="570585" cy="29178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Bore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243840</xdr:colOff>
      <xdr:row>21</xdr:row>
      <xdr:rowOff>19050</xdr:rowOff>
    </xdr:from>
    <xdr:to>
      <xdr:col>24</xdr:col>
      <xdr:colOff>396240</xdr:colOff>
      <xdr:row>38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64F3BE-9DE1-413E-B821-45E6CE2DF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434340</xdr:colOff>
      <xdr:row>21</xdr:row>
      <xdr:rowOff>41910</xdr:rowOff>
    </xdr:from>
    <xdr:to>
      <xdr:col>35</xdr:col>
      <xdr:colOff>586740</xdr:colOff>
      <xdr:row>39</xdr:row>
      <xdr:rowOff>15015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370469-52B0-48C2-BF31-26C525670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374275</xdr:colOff>
      <xdr:row>21</xdr:row>
      <xdr:rowOff>15240</xdr:rowOff>
    </xdr:from>
    <xdr:to>
      <xdr:col>12</xdr:col>
      <xdr:colOff>526675</xdr:colOff>
      <xdr:row>38</xdr:row>
      <xdr:rowOff>167640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ED844F6-0544-44E5-A241-E75C853F71E0}"/>
            </a:ext>
          </a:extLst>
        </xdr:cNvPr>
        <xdr:cNvGrpSpPr/>
      </xdr:nvGrpSpPr>
      <xdr:grpSpPr>
        <a:xfrm>
          <a:off x="979393" y="4015740"/>
          <a:ext cx="6808694" cy="3390900"/>
          <a:chOff x="983875" y="3780416"/>
          <a:chExt cx="6858000" cy="3200400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72A71F13-84E4-4072-9B43-8DE095F60945}"/>
              </a:ext>
            </a:extLst>
          </xdr:cNvPr>
          <xdr:cNvGraphicFramePr>
            <a:graphicFrameLocks/>
          </xdr:cNvGraphicFramePr>
        </xdr:nvGraphicFramePr>
        <xdr:xfrm>
          <a:off x="983875" y="3780416"/>
          <a:ext cx="68580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4668427A-4957-43CB-990F-F14C4A29A606}"/>
              </a:ext>
            </a:extLst>
          </xdr:cNvPr>
          <xdr:cNvSpPr txBox="1"/>
        </xdr:nvSpPr>
        <xdr:spPr>
          <a:xfrm>
            <a:off x="1247885" y="6569788"/>
            <a:ext cx="61324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Surface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A472479F-ECAB-44C3-BCE6-8B142B542F4F}"/>
              </a:ext>
            </a:extLst>
          </xdr:cNvPr>
          <xdr:cNvSpPr txBox="1"/>
        </xdr:nvSpPr>
        <xdr:spPr>
          <a:xfrm>
            <a:off x="5970501" y="6595067"/>
            <a:ext cx="45518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Bore</a:t>
            </a:r>
          </a:p>
        </xdr:txBody>
      </xdr:sp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0.0486</cdr:x>
      <cdr:y>0.9032</cdr:y>
    </cdr:from>
    <cdr:to>
      <cdr:x>0.14026</cdr:x>
      <cdr:y>0.98757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325120" y="2832100"/>
          <a:ext cx="61324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0.7206</cdr:x>
      <cdr:y>0.9032</cdr:y>
    </cdr:from>
    <cdr:to>
      <cdr:x>0.78864</cdr:x>
      <cdr:y>0.98757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906337" y="3062661"/>
          <a:ext cx="463263" cy="2860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Bore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0.02492</cdr:x>
      <cdr:y>0.89591</cdr:y>
    </cdr:from>
    <cdr:to>
      <cdr:x>0.12577</cdr:x>
      <cdr:y>0.98028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170900" y="2867270"/>
          <a:ext cx="691629" cy="2700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0.71745</cdr:x>
      <cdr:y>0.88932</cdr:y>
    </cdr:from>
    <cdr:to>
      <cdr:x>0.7923</cdr:x>
      <cdr:y>0.97369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884928" y="3025568"/>
          <a:ext cx="509631" cy="28703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Bore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396240</xdr:colOff>
      <xdr:row>23</xdr:row>
      <xdr:rowOff>118110</xdr:rowOff>
    </xdr:from>
    <xdr:to>
      <xdr:col>24</xdr:col>
      <xdr:colOff>548640</xdr:colOff>
      <xdr:row>41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9077E7-6A87-4EB5-BE5E-29463259A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60960</xdr:colOff>
      <xdr:row>23</xdr:row>
      <xdr:rowOff>171450</xdr:rowOff>
    </xdr:from>
    <xdr:to>
      <xdr:col>36</xdr:col>
      <xdr:colOff>213360</xdr:colOff>
      <xdr:row>41</xdr:row>
      <xdr:rowOff>80010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DAFC09C-51A6-4B25-86EB-FB44CA02D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525780</xdr:colOff>
      <xdr:row>23</xdr:row>
      <xdr:rowOff>99060</xdr:rowOff>
    </xdr:from>
    <xdr:to>
      <xdr:col>13</xdr:col>
      <xdr:colOff>68580</xdr:colOff>
      <xdr:row>41</xdr:row>
      <xdr:rowOff>7620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6C978D62-D4B4-4479-9E92-0701C0606CB2}"/>
            </a:ext>
          </a:extLst>
        </xdr:cNvPr>
        <xdr:cNvGrpSpPr/>
      </xdr:nvGrpSpPr>
      <xdr:grpSpPr>
        <a:xfrm>
          <a:off x="1135380" y="4480560"/>
          <a:ext cx="6858000" cy="3337560"/>
          <a:chOff x="1135380" y="4305300"/>
          <a:chExt cx="6858000" cy="3200400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87464F74-C846-418B-97CF-2EC1125C15DA}"/>
              </a:ext>
            </a:extLst>
          </xdr:cNvPr>
          <xdr:cNvGraphicFramePr>
            <a:graphicFrameLocks/>
          </xdr:cNvGraphicFramePr>
        </xdr:nvGraphicFramePr>
        <xdr:xfrm>
          <a:off x="1135380" y="4305300"/>
          <a:ext cx="68580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7692FEB0-1AC2-4A9B-921A-CC577DA1D615}"/>
              </a:ext>
            </a:extLst>
          </xdr:cNvPr>
          <xdr:cNvSpPr txBox="1"/>
        </xdr:nvSpPr>
        <xdr:spPr>
          <a:xfrm>
            <a:off x="1402080" y="7117080"/>
            <a:ext cx="61324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Surface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59432C10-152B-4D61-9942-32820A770A1C}"/>
              </a:ext>
            </a:extLst>
          </xdr:cNvPr>
          <xdr:cNvSpPr txBox="1"/>
        </xdr:nvSpPr>
        <xdr:spPr>
          <a:xfrm>
            <a:off x="6351270" y="7158155"/>
            <a:ext cx="45518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Bore</a:t>
            </a:r>
          </a:p>
        </xdr:txBody>
      </xdr:sp>
    </xdr:grp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0.04527</cdr:x>
      <cdr:y>0.9032</cdr:y>
    </cdr:from>
    <cdr:to>
      <cdr:x>0.13693</cdr:x>
      <cdr:y>0.98757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310439" y="2890601"/>
          <a:ext cx="628604" cy="2700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0.72455</cdr:x>
      <cdr:y>0.89749</cdr:y>
    </cdr:from>
    <cdr:to>
      <cdr:x>0.79259</cdr:x>
      <cdr:y>0.98186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968979" y="2995434"/>
          <a:ext cx="466618" cy="2815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Bore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0.03289</cdr:x>
      <cdr:y>0.89591</cdr:y>
    </cdr:from>
    <cdr:to>
      <cdr:x>0.13374</cdr:x>
      <cdr:y>0.98028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225590" y="2867270"/>
          <a:ext cx="691629" cy="2700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0.72546</cdr:x>
      <cdr:y>0.89306</cdr:y>
    </cdr:from>
    <cdr:to>
      <cdr:x>0.80031</cdr:x>
      <cdr:y>0.97743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975212" y="2980628"/>
          <a:ext cx="513322" cy="2815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Bore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99060</xdr:colOff>
      <xdr:row>25</xdr:row>
      <xdr:rowOff>34290</xdr:rowOff>
    </xdr:from>
    <xdr:to>
      <xdr:col>28</xdr:col>
      <xdr:colOff>251460</xdr:colOff>
      <xdr:row>42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ACE193-2F0B-48E6-B0D0-A137754D7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281940</xdr:colOff>
      <xdr:row>25</xdr:row>
      <xdr:rowOff>41910</xdr:rowOff>
    </xdr:from>
    <xdr:to>
      <xdr:col>40</xdr:col>
      <xdr:colOff>434340</xdr:colOff>
      <xdr:row>42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276DAC-B9A3-40EB-9E6B-2264D816C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297180</xdr:colOff>
      <xdr:row>25</xdr:row>
      <xdr:rowOff>53340</xdr:rowOff>
    </xdr:from>
    <xdr:to>
      <xdr:col>16</xdr:col>
      <xdr:colOff>449580</xdr:colOff>
      <xdr:row>42</xdr:row>
      <xdr:rowOff>144780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CFE9DFF4-5509-4791-8729-C61ACC77D03E}"/>
            </a:ext>
          </a:extLst>
        </xdr:cNvPr>
        <xdr:cNvGrpSpPr/>
      </xdr:nvGrpSpPr>
      <xdr:grpSpPr>
        <a:xfrm>
          <a:off x="3345180" y="4815840"/>
          <a:ext cx="6858000" cy="3329940"/>
          <a:chOff x="3449674" y="4625340"/>
          <a:chExt cx="6080760" cy="3135630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BC57893B-C88A-467B-BA7F-2D355BE0AC87}"/>
              </a:ext>
            </a:extLst>
          </xdr:cNvPr>
          <xdr:cNvGraphicFramePr>
            <a:graphicFrameLocks/>
          </xdr:cNvGraphicFramePr>
        </xdr:nvGraphicFramePr>
        <xdr:xfrm>
          <a:off x="3449674" y="4625340"/>
          <a:ext cx="6080760" cy="31356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78EB0D4-87F6-4F20-B18E-81785324EA2D}"/>
              </a:ext>
            </a:extLst>
          </xdr:cNvPr>
          <xdr:cNvSpPr txBox="1"/>
        </xdr:nvSpPr>
        <xdr:spPr>
          <a:xfrm>
            <a:off x="3664050" y="7368540"/>
            <a:ext cx="61324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Surface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31C6CFDD-F0BA-46FE-94B3-81CFF0D6FFC7}"/>
              </a:ext>
            </a:extLst>
          </xdr:cNvPr>
          <xdr:cNvSpPr txBox="1"/>
        </xdr:nvSpPr>
        <xdr:spPr>
          <a:xfrm>
            <a:off x="7887140" y="7404417"/>
            <a:ext cx="45518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Bore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0.02808</cdr:x>
      <cdr:y>0.89372</cdr:y>
    </cdr:from>
    <cdr:to>
      <cdr:x>0.14017</cdr:x>
      <cdr:y>0.97762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192580" y="2860261"/>
          <a:ext cx="768713" cy="26851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0.66134</cdr:x>
      <cdr:y>0.89372</cdr:y>
    </cdr:from>
    <cdr:to>
      <cdr:x>0.72771</cdr:x>
      <cdr:y>0.97638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535462" y="2982844"/>
          <a:ext cx="455166" cy="27588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Bore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0.0486</cdr:x>
      <cdr:y>0.9032</cdr:y>
    </cdr:from>
    <cdr:to>
      <cdr:x>0.14026</cdr:x>
      <cdr:y>0.98757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325120" y="2832100"/>
          <a:ext cx="61324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0.72483</cdr:x>
      <cdr:y>0.90034</cdr:y>
    </cdr:from>
    <cdr:to>
      <cdr:x>0.79287</cdr:x>
      <cdr:y>0.98471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970892" y="2998077"/>
          <a:ext cx="466618" cy="28094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Bore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0.03199</cdr:x>
      <cdr:y>0.89353</cdr:y>
    </cdr:from>
    <cdr:to>
      <cdr:x>0.13284</cdr:x>
      <cdr:y>0.9779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219398" y="2859650"/>
          <a:ext cx="691630" cy="2700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0.72282</cdr:x>
      <cdr:y>0.89257</cdr:y>
    </cdr:from>
    <cdr:to>
      <cdr:x>0.79767</cdr:x>
      <cdr:y>0.97694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957115" y="2972202"/>
          <a:ext cx="513321" cy="28094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Bore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0.03347</cdr:x>
      <cdr:y>0.91395</cdr:y>
    </cdr:from>
    <cdr:to>
      <cdr:x>0.14556</cdr:x>
      <cdr:y>1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229514" y="2925006"/>
          <a:ext cx="768714" cy="27539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0.72656</cdr:x>
      <cdr:y>0.91734</cdr:y>
    </cdr:from>
    <cdr:to>
      <cdr:x>0.79293</cdr:x>
      <cdr:y>1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982779" y="3061677"/>
          <a:ext cx="455165" cy="27588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Bore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0.01919</cdr:x>
      <cdr:y>0.89414</cdr:y>
    </cdr:from>
    <cdr:to>
      <cdr:x>0.13128</cdr:x>
      <cdr:y>0.98018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131620" y="2861606"/>
          <a:ext cx="768713" cy="27536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0.72456</cdr:x>
      <cdr:y>0.89705</cdr:y>
    </cdr:from>
    <cdr:to>
      <cdr:x>0.79093</cdr:x>
      <cdr:y>0.97971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969048" y="2993958"/>
          <a:ext cx="455165" cy="27588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Bore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113852</xdr:colOff>
      <xdr:row>22</xdr:row>
      <xdr:rowOff>175932</xdr:rowOff>
    </xdr:from>
    <xdr:to>
      <xdr:col>11</xdr:col>
      <xdr:colOff>266252</xdr:colOff>
      <xdr:row>40</xdr:row>
      <xdr:rowOff>149038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4AC1DD-B1DC-4F0C-A725-7078F1085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356347</xdr:colOff>
      <xdr:row>23</xdr:row>
      <xdr:rowOff>30929</xdr:rowOff>
    </xdr:from>
    <xdr:to>
      <xdr:col>22</xdr:col>
      <xdr:colOff>508747</xdr:colOff>
      <xdr:row>41</xdr:row>
      <xdr:rowOff>4035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2ED80A-A62B-4FD3-8B6B-E3D015555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51547</xdr:colOff>
      <xdr:row>23</xdr:row>
      <xdr:rowOff>38548</xdr:rowOff>
    </xdr:from>
    <xdr:to>
      <xdr:col>34</xdr:col>
      <xdr:colOff>203947</xdr:colOff>
      <xdr:row>41</xdr:row>
      <xdr:rowOff>11654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5C6DE2-C5BE-4ABB-83A5-0ECE44B0F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0.04697</cdr:x>
      <cdr:y>0.89372</cdr:y>
    </cdr:from>
    <cdr:to>
      <cdr:x>0.15906</cdr:x>
      <cdr:y>0.97762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256988" y="2747907"/>
          <a:ext cx="613245" cy="25794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0.73348</cdr:x>
      <cdr:y>0.89652</cdr:y>
    </cdr:from>
    <cdr:to>
      <cdr:x>0.81668</cdr:x>
      <cdr:y>0.98042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5030236" y="3050055"/>
          <a:ext cx="570586" cy="2854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Bore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0.03196</cdr:x>
      <cdr:y>0.91395</cdr:y>
    </cdr:from>
    <cdr:to>
      <cdr:x>0.14405</cdr:x>
      <cdr:y>1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219205" y="2925006"/>
          <a:ext cx="768714" cy="27539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0.72813</cdr:x>
      <cdr:y>0.90555</cdr:y>
    </cdr:from>
    <cdr:to>
      <cdr:x>0.81133</cdr:x>
      <cdr:y>0.9916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993485" y="3080778"/>
          <a:ext cx="570586" cy="2927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0.01821</cdr:x>
      <cdr:y>0.89414</cdr:y>
    </cdr:from>
    <cdr:to>
      <cdr:x>0.1303</cdr:x>
      <cdr:y>0.98018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4668427A-4957-43CB-990F-F14C4A29A606}"/>
            </a:ext>
          </a:extLst>
        </cdr:cNvPr>
        <cdr:cNvSpPr txBox="1"/>
      </cdr:nvSpPr>
      <cdr:spPr>
        <a:xfrm xmlns:a="http://schemas.openxmlformats.org/drawingml/2006/main">
          <a:off x="124895" y="2861606"/>
          <a:ext cx="768713" cy="27536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Surface</a:t>
          </a:r>
        </a:p>
      </cdr:txBody>
    </cdr:sp>
  </cdr:relSizeAnchor>
  <cdr:relSizeAnchor xmlns:cdr="http://schemas.openxmlformats.org/drawingml/2006/chartDrawing">
    <cdr:from>
      <cdr:x>0.72316</cdr:x>
      <cdr:y>0.89985</cdr:y>
    </cdr:from>
    <cdr:to>
      <cdr:x>0.80636</cdr:x>
      <cdr:y>0.9859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A472479F-ECAB-44C3-BCE6-8B142B542F4F}"/>
            </a:ext>
          </a:extLst>
        </cdr:cNvPr>
        <cdr:cNvSpPr txBox="1"/>
      </cdr:nvSpPr>
      <cdr:spPr>
        <a:xfrm xmlns:a="http://schemas.openxmlformats.org/drawingml/2006/main">
          <a:off x="4959439" y="3061385"/>
          <a:ext cx="570586" cy="2927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Bore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69028</xdr:colOff>
      <xdr:row>23</xdr:row>
      <xdr:rowOff>140074</xdr:rowOff>
    </xdr:from>
    <xdr:to>
      <xdr:col>11</xdr:col>
      <xdr:colOff>221428</xdr:colOff>
      <xdr:row>41</xdr:row>
      <xdr:rowOff>113180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08B2DB-F637-43B6-8C85-5F64A663C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329453</xdr:colOff>
      <xdr:row>24</xdr:row>
      <xdr:rowOff>4034</xdr:rowOff>
    </xdr:from>
    <xdr:to>
      <xdr:col>22</xdr:col>
      <xdr:colOff>481853</xdr:colOff>
      <xdr:row>41</xdr:row>
      <xdr:rowOff>156434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F93B18-91B3-432A-936E-33391C9857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33618</xdr:colOff>
      <xdr:row>24</xdr:row>
      <xdr:rowOff>2690</xdr:rowOff>
    </xdr:from>
    <xdr:to>
      <xdr:col>34</xdr:col>
      <xdr:colOff>186018</xdr:colOff>
      <xdr:row>41</xdr:row>
      <xdr:rowOff>155090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7BA24E-1ACF-44CE-AD15-778DFB582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H32"/>
  <sheetViews>
    <sheetView topLeftCell="A19" zoomScaleNormal="100" workbookViewId="0">
      <selection activeCell="R20" sqref="R20"/>
    </sheetView>
  </sheetViews>
  <sheetFormatPr defaultRowHeight="15" x14ac:dyDescent="0.25"/>
  <sheetData>
    <row r="1" spans="1:86" x14ac:dyDescent="0.25">
      <c r="A1" t="s">
        <v>0</v>
      </c>
      <c r="H1" t="s">
        <v>6</v>
      </c>
      <c r="O1" t="s">
        <v>7</v>
      </c>
      <c r="V1" t="s">
        <v>8</v>
      </c>
      <c r="AC1" t="s">
        <v>9</v>
      </c>
      <c r="AJ1" t="s">
        <v>11</v>
      </c>
      <c r="AQ1" t="s">
        <v>14</v>
      </c>
      <c r="AX1" t="s">
        <v>13</v>
      </c>
      <c r="BC1" t="s">
        <v>12</v>
      </c>
      <c r="BH1" t="s">
        <v>15</v>
      </c>
      <c r="BO1" t="s">
        <v>16</v>
      </c>
      <c r="BV1" t="s">
        <v>17</v>
      </c>
      <c r="CC1" t="s">
        <v>18</v>
      </c>
    </row>
    <row r="2" spans="1:8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10</v>
      </c>
      <c r="H2" t="s">
        <v>1</v>
      </c>
      <c r="I2" t="s">
        <v>2</v>
      </c>
      <c r="J2" t="s">
        <v>3</v>
      </c>
      <c r="K2" t="s">
        <v>4</v>
      </c>
      <c r="L2" t="s">
        <v>5</v>
      </c>
      <c r="M2" t="s">
        <v>10</v>
      </c>
      <c r="O2" t="s">
        <v>1</v>
      </c>
      <c r="P2" t="s">
        <v>2</v>
      </c>
      <c r="Q2" t="s">
        <v>3</v>
      </c>
      <c r="R2" t="s">
        <v>4</v>
      </c>
      <c r="S2" t="s">
        <v>5</v>
      </c>
      <c r="T2" t="s">
        <v>10</v>
      </c>
      <c r="V2" t="s">
        <v>1</v>
      </c>
      <c r="W2" t="s">
        <v>2</v>
      </c>
      <c r="X2" t="s">
        <v>3</v>
      </c>
      <c r="Y2" t="s">
        <v>4</v>
      </c>
      <c r="Z2" t="s">
        <v>5</v>
      </c>
      <c r="AA2" t="s">
        <v>10</v>
      </c>
      <c r="AC2" t="s">
        <v>1</v>
      </c>
      <c r="AD2" t="s">
        <v>2</v>
      </c>
      <c r="AE2" t="s">
        <v>3</v>
      </c>
      <c r="AF2" t="s">
        <v>4</v>
      </c>
      <c r="AG2" t="s">
        <v>5</v>
      </c>
      <c r="AH2" t="s">
        <v>10</v>
      </c>
      <c r="AJ2" t="s">
        <v>1</v>
      </c>
      <c r="AK2" t="s">
        <v>2</v>
      </c>
      <c r="AL2" t="s">
        <v>3</v>
      </c>
      <c r="AM2" t="s">
        <v>4</v>
      </c>
      <c r="AN2" t="s">
        <v>5</v>
      </c>
      <c r="AO2" t="s">
        <v>10</v>
      </c>
      <c r="AQ2" t="s">
        <v>1</v>
      </c>
      <c r="AR2" t="s">
        <v>2</v>
      </c>
      <c r="AS2" t="s">
        <v>3</v>
      </c>
      <c r="AT2" t="s">
        <v>4</v>
      </c>
      <c r="AU2" t="s">
        <v>5</v>
      </c>
      <c r="AV2" t="s">
        <v>10</v>
      </c>
      <c r="AX2" t="s">
        <v>1</v>
      </c>
      <c r="AY2" t="s">
        <v>2</v>
      </c>
      <c r="AZ2" t="s">
        <v>3</v>
      </c>
      <c r="BA2" t="s">
        <v>10</v>
      </c>
      <c r="BC2" t="s">
        <v>1</v>
      </c>
      <c r="BD2" t="s">
        <v>2</v>
      </c>
      <c r="BE2" t="s">
        <v>3</v>
      </c>
      <c r="BF2" t="s">
        <v>10</v>
      </c>
      <c r="BH2" t="s">
        <v>1</v>
      </c>
      <c r="BI2" t="s">
        <v>2</v>
      </c>
      <c r="BJ2" t="s">
        <v>3</v>
      </c>
      <c r="BK2" t="s">
        <v>4</v>
      </c>
      <c r="BL2" t="s">
        <v>5</v>
      </c>
      <c r="BM2" t="s">
        <v>10</v>
      </c>
      <c r="BO2" t="s">
        <v>1</v>
      </c>
      <c r="BP2" t="s">
        <v>2</v>
      </c>
      <c r="BQ2" t="s">
        <v>3</v>
      </c>
      <c r="BR2" t="s">
        <v>4</v>
      </c>
      <c r="BS2" t="s">
        <v>5</v>
      </c>
      <c r="BT2" t="s">
        <v>10</v>
      </c>
      <c r="BV2" t="s">
        <v>1</v>
      </c>
      <c r="BW2" t="s">
        <v>2</v>
      </c>
      <c r="BX2" t="s">
        <v>3</v>
      </c>
      <c r="BY2" t="s">
        <v>4</v>
      </c>
      <c r="BZ2" t="s">
        <v>5</v>
      </c>
      <c r="CA2" t="s">
        <v>10</v>
      </c>
      <c r="CC2" t="s">
        <v>1</v>
      </c>
      <c r="CD2" t="s">
        <v>2</v>
      </c>
      <c r="CE2" t="s">
        <v>3</v>
      </c>
      <c r="CF2" t="s">
        <v>4</v>
      </c>
      <c r="CG2" t="s">
        <v>5</v>
      </c>
      <c r="CH2" t="s">
        <v>10</v>
      </c>
    </row>
    <row r="3" spans="1:86" x14ac:dyDescent="0.25">
      <c r="A3">
        <v>5.0000000000001044E-2</v>
      </c>
      <c r="B3">
        <v>-5.3682728717501235E-14</v>
      </c>
      <c r="C3">
        <v>0</v>
      </c>
      <c r="D3">
        <f>F3-E3</f>
        <v>16.813745497417486</v>
      </c>
      <c r="E3">
        <v>-12.541505111530759</v>
      </c>
      <c r="F3">
        <v>4.2722403858867271</v>
      </c>
      <c r="H3">
        <v>5.0000000000006928E-2</v>
      </c>
      <c r="I3">
        <v>0</v>
      </c>
      <c r="J3">
        <v>0</v>
      </c>
      <c r="K3">
        <v>16.758484406875532</v>
      </c>
      <c r="L3">
        <v>-12.559281147966885</v>
      </c>
      <c r="M3">
        <f>K3+L3</f>
        <v>4.1992032589086463</v>
      </c>
      <c r="O3">
        <v>0.05</v>
      </c>
      <c r="P3">
        <v>0</v>
      </c>
      <c r="Q3">
        <v>5</v>
      </c>
      <c r="R3">
        <v>15.932300000000001</v>
      </c>
      <c r="S3">
        <v>-12.459300000000001</v>
      </c>
      <c r="T3">
        <f>R3+S3</f>
        <v>3.4730000000000008</v>
      </c>
      <c r="V3">
        <v>0.05</v>
      </c>
      <c r="W3">
        <v>0</v>
      </c>
      <c r="X3">
        <v>5</v>
      </c>
      <c r="Y3">
        <v>15.932599999999999</v>
      </c>
      <c r="Z3">
        <v>-12.143599999999999</v>
      </c>
      <c r="AA3">
        <f>Y3+Z3</f>
        <v>3.7889999999999997</v>
      </c>
      <c r="AC3">
        <v>0.05</v>
      </c>
      <c r="AD3">
        <v>0</v>
      </c>
      <c r="AE3">
        <v>5</v>
      </c>
      <c r="AF3">
        <v>15.9329</v>
      </c>
      <c r="AG3">
        <v>-11.835900000000001</v>
      </c>
      <c r="AH3">
        <f>AF3+AG3</f>
        <v>4.0969999999999995</v>
      </c>
      <c r="AJ3">
        <v>0.05</v>
      </c>
      <c r="AK3">
        <v>0</v>
      </c>
      <c r="AL3">
        <v>3</v>
      </c>
      <c r="AM3">
        <v>17.047000000000001</v>
      </c>
      <c r="AN3">
        <v>-12.55</v>
      </c>
      <c r="AO3">
        <v>4.49</v>
      </c>
      <c r="AQ3">
        <v>0.05</v>
      </c>
      <c r="AR3">
        <v>0</v>
      </c>
      <c r="AS3">
        <v>3</v>
      </c>
      <c r="AT3">
        <v>17.045999999999999</v>
      </c>
      <c r="AU3">
        <v>-12.54</v>
      </c>
      <c r="AV3">
        <v>4.51</v>
      </c>
      <c r="AX3">
        <v>0.05</v>
      </c>
      <c r="AY3">
        <v>0</v>
      </c>
      <c r="AZ3">
        <v>3</v>
      </c>
      <c r="BA3">
        <v>2.92</v>
      </c>
      <c r="BC3">
        <v>0.05</v>
      </c>
      <c r="BD3">
        <v>0</v>
      </c>
      <c r="BE3">
        <v>3</v>
      </c>
      <c r="BF3">
        <v>2.97</v>
      </c>
      <c r="BH3">
        <v>4.9999999999999989E-2</v>
      </c>
      <c r="BI3">
        <v>3.0615158845559425E-18</v>
      </c>
      <c r="BJ3">
        <v>0</v>
      </c>
      <c r="BK3">
        <v>16.258766230735585</v>
      </c>
      <c r="BL3">
        <v>-12.074821989237401</v>
      </c>
      <c r="BM3">
        <f>BK3+BL3</f>
        <v>4.1839442414981836</v>
      </c>
      <c r="BO3">
        <v>0</v>
      </c>
      <c r="BP3">
        <v>0.05</v>
      </c>
      <c r="BQ3">
        <v>0</v>
      </c>
      <c r="BS3">
        <v>-3.9367899999999998</v>
      </c>
      <c r="BT3">
        <v>10.685573510319637</v>
      </c>
      <c r="BV3">
        <v>5.0000000000001044E-2</v>
      </c>
      <c r="BW3">
        <v>-5.3682728717501235E-14</v>
      </c>
      <c r="BX3">
        <v>0</v>
      </c>
      <c r="BY3">
        <v>16.81374549741933</v>
      </c>
      <c r="BZ3">
        <v>-12.615876027510433</v>
      </c>
      <c r="CA3">
        <f>BY3+BZ3</f>
        <v>4.1978694699088965</v>
      </c>
      <c r="CC3">
        <v>4.9266608594155936E-2</v>
      </c>
      <c r="CD3">
        <v>8.521020543032002E-3</v>
      </c>
      <c r="CE3">
        <v>9.8102820113091944</v>
      </c>
      <c r="CF3">
        <v>16.105599932594096</v>
      </c>
      <c r="CG3">
        <v>-11.753128667805413</v>
      </c>
      <c r="CH3">
        <f>CF3+CG3</f>
        <v>4.352471264788683</v>
      </c>
    </row>
    <row r="4" spans="1:86" x14ac:dyDescent="0.25">
      <c r="A4">
        <v>4.9926493259926208E-2</v>
      </c>
      <c r="B4">
        <v>2.7071846021490685E-3</v>
      </c>
      <c r="C4">
        <v>3.1011700860513858</v>
      </c>
      <c r="D4">
        <f t="shared" ref="D4:D32" si="0">F4-E4</f>
        <v>16.642682897254762</v>
      </c>
      <c r="E4">
        <v>-12.320598261522726</v>
      </c>
      <c r="F4">
        <v>4.3220846357320362</v>
      </c>
      <c r="H4">
        <v>4.9845071636288818E-2</v>
      </c>
      <c r="I4">
        <v>3.924309467864812E-3</v>
      </c>
      <c r="J4">
        <v>4.4990974285015959</v>
      </c>
      <c r="K4">
        <v>16.53417019367194</v>
      </c>
      <c r="L4">
        <v>-12.260877617147937</v>
      </c>
      <c r="M4">
        <f t="shared" ref="M4:M23" si="1">K4+L4</f>
        <v>4.2732925765240033</v>
      </c>
      <c r="O4">
        <v>0</v>
      </c>
      <c r="P4">
        <v>0.05</v>
      </c>
      <c r="Q4">
        <v>80</v>
      </c>
      <c r="R4">
        <v>18.352799999999998</v>
      </c>
      <c r="S4">
        <v>-15.8378</v>
      </c>
      <c r="T4">
        <f>R4+S4</f>
        <v>2.5149999999999988</v>
      </c>
      <c r="V4">
        <v>0</v>
      </c>
      <c r="W4">
        <v>0.05</v>
      </c>
      <c r="X4">
        <v>80</v>
      </c>
      <c r="Y4">
        <v>18.352999999999998</v>
      </c>
      <c r="Z4">
        <v>-15.847</v>
      </c>
      <c r="AA4">
        <f>Y4+Z4</f>
        <v>2.5059999999999985</v>
      </c>
      <c r="AC4">
        <v>0</v>
      </c>
      <c r="AD4">
        <v>0.05</v>
      </c>
      <c r="AE4">
        <v>80</v>
      </c>
      <c r="AF4">
        <v>18.353300000000001</v>
      </c>
      <c r="AG4">
        <v>-15.6563</v>
      </c>
      <c r="AH4">
        <f>AF4+AG4</f>
        <v>2.697000000000001</v>
      </c>
      <c r="AJ4">
        <v>0</v>
      </c>
      <c r="AK4">
        <v>0.05</v>
      </c>
      <c r="AL4">
        <v>87</v>
      </c>
      <c r="AM4">
        <v>20.745000000000001</v>
      </c>
      <c r="AN4">
        <v>-16.059999999999999</v>
      </c>
      <c r="AO4">
        <v>4.68</v>
      </c>
      <c r="AQ4">
        <v>0</v>
      </c>
      <c r="AR4">
        <v>0.05</v>
      </c>
      <c r="AS4">
        <v>87</v>
      </c>
      <c r="AT4">
        <v>20.721</v>
      </c>
      <c r="AU4">
        <v>-15.84</v>
      </c>
      <c r="AV4">
        <v>4.88</v>
      </c>
      <c r="AX4">
        <v>0</v>
      </c>
      <c r="AY4">
        <v>0.05</v>
      </c>
      <c r="AZ4">
        <v>87</v>
      </c>
      <c r="BA4">
        <v>2.42</v>
      </c>
      <c r="BC4">
        <v>0</v>
      </c>
      <c r="BD4">
        <v>0.05</v>
      </c>
      <c r="BE4">
        <v>87</v>
      </c>
      <c r="BF4">
        <v>2.75</v>
      </c>
      <c r="BH4">
        <v>4.9270462604424137E-2</v>
      </c>
      <c r="BI4">
        <v>8.5262781499668185E-3</v>
      </c>
      <c r="BJ4">
        <v>9.8154658425194157</v>
      </c>
      <c r="BK4">
        <v>16.45572520706753</v>
      </c>
      <c r="BL4">
        <v>-11.906903020026331</v>
      </c>
      <c r="BM4">
        <f t="shared" ref="BM4:BM13" si="2">BK4+BL4</f>
        <v>4.5488221870411998</v>
      </c>
      <c r="BO4">
        <v>0.05</v>
      </c>
      <c r="BP4">
        <v>0</v>
      </c>
      <c r="BQ4">
        <v>90</v>
      </c>
      <c r="BS4">
        <v>-17.072199999999999</v>
      </c>
      <c r="BT4">
        <v>0</v>
      </c>
      <c r="BV4">
        <v>4.9926493259926208E-2</v>
      </c>
      <c r="BW4">
        <v>2.7071846021490685E-3</v>
      </c>
      <c r="BX4">
        <v>3.1011700860513858</v>
      </c>
      <c r="BY4">
        <v>16.642682897256861</v>
      </c>
      <c r="BZ4">
        <v>-12.392228453308384</v>
      </c>
      <c r="CA4">
        <f t="shared" ref="CA4:CA32" si="3">BY4+BZ4</f>
        <v>4.2504544439484775</v>
      </c>
      <c r="CC4">
        <v>4.7553844765116648E-2</v>
      </c>
      <c r="CD4">
        <v>1.5447393144978231E-2</v>
      </c>
      <c r="CE4">
        <v>17.99374844625823</v>
      </c>
      <c r="CF4">
        <v>16.208139883692038</v>
      </c>
      <c r="CG4">
        <v>-11.848818557609944</v>
      </c>
      <c r="CH4">
        <f t="shared" ref="CH4:CH12" si="4">CF4+CG4</f>
        <v>4.3593213260820942</v>
      </c>
    </row>
    <row r="5" spans="1:86" x14ac:dyDescent="0.25">
      <c r="A5">
        <v>4.9706873337965751E-2</v>
      </c>
      <c r="B5">
        <v>5.4059671472720941E-3</v>
      </c>
      <c r="C5">
        <v>6.2044467294822736</v>
      </c>
      <c r="D5">
        <f t="shared" si="0"/>
        <v>16.471620297092038</v>
      </c>
      <c r="E5">
        <v>-12.099691411514693</v>
      </c>
      <c r="F5">
        <v>4.3719288855773453</v>
      </c>
      <c r="H5">
        <v>4.9384429920342143E-2</v>
      </c>
      <c r="I5">
        <v>7.8216973119545931E-3</v>
      </c>
      <c r="J5">
        <v>8.9975793618459345</v>
      </c>
      <c r="K5">
        <v>16.317583655580314</v>
      </c>
      <c r="L5">
        <v>-11.972815247171111</v>
      </c>
      <c r="M5">
        <f t="shared" si="1"/>
        <v>4.3447684084092035</v>
      </c>
      <c r="BH5">
        <v>4.7549424658848705E-2</v>
      </c>
      <c r="BI5">
        <v>1.5451754531805532E-2</v>
      </c>
      <c r="BJ5">
        <v>18.000067134891218</v>
      </c>
      <c r="BK5">
        <v>16.229725447620581</v>
      </c>
      <c r="BL5">
        <v>-11.606290574604158</v>
      </c>
      <c r="BM5">
        <f t="shared" si="2"/>
        <v>4.6234348730164232</v>
      </c>
      <c r="BV5">
        <v>4.9706873337965751E-2</v>
      </c>
      <c r="BW5">
        <v>5.4059671472720941E-3</v>
      </c>
      <c r="BX5">
        <v>6.2044467294822736</v>
      </c>
      <c r="BY5">
        <v>16.471620297094393</v>
      </c>
      <c r="BZ5">
        <v>-12.168580879106335</v>
      </c>
      <c r="CA5">
        <f t="shared" si="3"/>
        <v>4.3030394179880584</v>
      </c>
      <c r="CC5">
        <v>4.4222911934227671E-2</v>
      </c>
      <c r="CD5">
        <v>2.3331470246406309E-2</v>
      </c>
      <c r="CE5">
        <v>27.813749638181818</v>
      </c>
      <c r="CF5">
        <v>16.425299139295372</v>
      </c>
      <c r="CG5">
        <v>-12.07020745880024</v>
      </c>
      <c r="CH5">
        <f t="shared" si="4"/>
        <v>4.3550916804951321</v>
      </c>
    </row>
    <row r="6" spans="1:86" x14ac:dyDescent="0.25">
      <c r="A6">
        <v>4.9341280964807943E-2</v>
      </c>
      <c r="B6">
        <v>8.0891621108550894E-3</v>
      </c>
      <c r="C6">
        <v>9.3080438194626876</v>
      </c>
      <c r="D6">
        <f t="shared" si="0"/>
        <v>16.321476239239271</v>
      </c>
      <c r="E6">
        <v>-11.907273433374083</v>
      </c>
      <c r="F6">
        <v>4.4142028058651874</v>
      </c>
      <c r="H6">
        <v>4.8618490660495561E-2</v>
      </c>
      <c r="I6">
        <v>1.1672264947984151E-2</v>
      </c>
      <c r="J6">
        <v>13.497741571180457</v>
      </c>
      <c r="K6">
        <v>16.136361682654954</v>
      </c>
      <c r="L6">
        <v>-11.748074215421292</v>
      </c>
      <c r="M6">
        <f t="shared" si="1"/>
        <v>4.3882874672336616</v>
      </c>
      <c r="BH6">
        <v>4.4220429926568161E-2</v>
      </c>
      <c r="BI6">
        <v>2.3335499569832625E-2</v>
      </c>
      <c r="BJ6">
        <v>27.819160732707996</v>
      </c>
      <c r="BK6">
        <v>16.228142880850751</v>
      </c>
      <c r="BL6">
        <v>-11.57361745320476</v>
      </c>
      <c r="BM6">
        <f t="shared" si="2"/>
        <v>4.6545254276459911</v>
      </c>
      <c r="BV6">
        <v>4.9341280964807943E-2</v>
      </c>
      <c r="BW6">
        <v>8.0891621108550894E-3</v>
      </c>
      <c r="BX6">
        <v>9.3080438194626876</v>
      </c>
      <c r="BY6">
        <v>16.321476239241754</v>
      </c>
      <c r="BZ6">
        <v>-11.974649240774959</v>
      </c>
      <c r="CA6">
        <f t="shared" si="3"/>
        <v>4.3468269984667955</v>
      </c>
      <c r="CC6">
        <v>4.0451524220003698E-2</v>
      </c>
      <c r="CD6">
        <v>2.9388278394476764E-2</v>
      </c>
      <c r="CE6">
        <v>35.997040565829934</v>
      </c>
      <c r="CF6">
        <v>16.570929229939253</v>
      </c>
      <c r="CG6">
        <v>-12.18519626584683</v>
      </c>
      <c r="CH6">
        <f t="shared" si="4"/>
        <v>4.3857329640924227</v>
      </c>
    </row>
    <row r="7" spans="1:86" x14ac:dyDescent="0.25">
      <c r="A7">
        <v>4.8831064627305021E-2</v>
      </c>
      <c r="B7">
        <v>1.0748442076609587E-2</v>
      </c>
      <c r="C7">
        <v>12.411406286139993</v>
      </c>
      <c r="D7">
        <f t="shared" si="0"/>
        <v>16.154755233365076</v>
      </c>
      <c r="E7">
        <v>-11.721726100493294</v>
      </c>
      <c r="F7">
        <v>4.4330291328717824</v>
      </c>
      <c r="H7">
        <v>4.7552826053174346E-2</v>
      </c>
      <c r="I7">
        <v>1.545084967761755E-2</v>
      </c>
      <c r="J7">
        <v>17.997876344257584</v>
      </c>
      <c r="K7">
        <v>16.03712453682294</v>
      </c>
      <c r="L7">
        <v>-11.6197406433163</v>
      </c>
      <c r="M7">
        <f t="shared" si="1"/>
        <v>4.4173838935066403</v>
      </c>
      <c r="O7" t="s">
        <v>7</v>
      </c>
      <c r="Q7" t="s">
        <v>19</v>
      </c>
      <c r="BH7">
        <v>4.0448241178411781E-2</v>
      </c>
      <c r="BI7">
        <v>2.9391421289694981E-2</v>
      </c>
      <c r="BJ7">
        <v>36.002165750035367</v>
      </c>
      <c r="BK7">
        <v>16.393397210428638</v>
      </c>
      <c r="BL7">
        <v>-11.750782764954822</v>
      </c>
      <c r="BM7">
        <f t="shared" si="2"/>
        <v>4.6426144454738161</v>
      </c>
      <c r="BV7">
        <v>4.8831064627305021E-2</v>
      </c>
      <c r="BW7">
        <v>1.0748442076609587E-2</v>
      </c>
      <c r="BX7">
        <v>12.411406286139993</v>
      </c>
      <c r="BY7">
        <v>16.15475523336735</v>
      </c>
      <c r="BZ7">
        <v>-11.78797077424024</v>
      </c>
      <c r="CA7">
        <f t="shared" si="3"/>
        <v>4.3667844591271106</v>
      </c>
      <c r="CC7">
        <v>3.4846924038625104E-2</v>
      </c>
      <c r="CD7">
        <v>3.5856818225107973E-2</v>
      </c>
      <c r="CE7">
        <v>45.817023348922376</v>
      </c>
      <c r="CF7">
        <v>16.81639532548683</v>
      </c>
      <c r="CG7">
        <v>-12.424344048077986</v>
      </c>
      <c r="CH7">
        <f t="shared" si="4"/>
        <v>4.3920512774088447</v>
      </c>
    </row>
    <row r="8" spans="1:86" x14ac:dyDescent="0.25">
      <c r="A8">
        <v>4.8177499483144315E-2</v>
      </c>
      <c r="B8">
        <v>1.3376414136410879E-2</v>
      </c>
      <c r="C8">
        <v>15.515041590837642</v>
      </c>
      <c r="D8">
        <f t="shared" si="0"/>
        <v>16.114459868874878</v>
      </c>
      <c r="E8">
        <v>-11.646598778531478</v>
      </c>
      <c r="F8">
        <v>4.4678610903433995</v>
      </c>
      <c r="H8">
        <v>4.6193972008185757E-2</v>
      </c>
      <c r="I8">
        <v>1.913417163637816E-2</v>
      </c>
      <c r="J8">
        <v>22.49801123799066</v>
      </c>
      <c r="K8">
        <v>16.003230228326295</v>
      </c>
      <c r="L8">
        <v>-11.569022321404724</v>
      </c>
      <c r="M8">
        <f t="shared" si="1"/>
        <v>4.4342079069215714</v>
      </c>
      <c r="O8" t="s">
        <v>1</v>
      </c>
      <c r="P8" t="s">
        <v>2</v>
      </c>
      <c r="Q8" t="s">
        <v>3</v>
      </c>
      <c r="R8" t="s">
        <v>4</v>
      </c>
      <c r="S8" t="s">
        <v>5</v>
      </c>
      <c r="T8" t="s">
        <v>10</v>
      </c>
      <c r="BH8">
        <v>3.5856121220762982E-2</v>
      </c>
      <c r="BI8">
        <v>3.4851525586980042E-2</v>
      </c>
      <c r="BJ8">
        <v>44.184660202599538</v>
      </c>
      <c r="BK8">
        <v>16.65916021747017</v>
      </c>
      <c r="BL8">
        <v>-12.045473218723091</v>
      </c>
      <c r="BM8">
        <f t="shared" si="2"/>
        <v>4.6136869987470792</v>
      </c>
      <c r="BV8">
        <v>4.8177499483144315E-2</v>
      </c>
      <c r="BW8">
        <v>1.3376414136410879E-2</v>
      </c>
      <c r="BX8">
        <v>15.515041590837642</v>
      </c>
      <c r="BY8">
        <v>16.114459868876985</v>
      </c>
      <c r="BZ8">
        <v>-11.711568296749082</v>
      </c>
      <c r="CA8">
        <f t="shared" si="3"/>
        <v>4.4028915721279027</v>
      </c>
      <c r="CC8">
        <v>2.9388103914357252E-2</v>
      </c>
      <c r="CD8">
        <v>4.0451377505629979E-2</v>
      </c>
      <c r="CE8">
        <v>54.000367968925893</v>
      </c>
      <c r="CF8">
        <v>17.158814444221576</v>
      </c>
      <c r="CG8">
        <v>-12.756712822883532</v>
      </c>
      <c r="CH8">
        <f t="shared" si="4"/>
        <v>4.4021016213380442</v>
      </c>
    </row>
    <row r="9" spans="1:86" x14ac:dyDescent="0.25">
      <c r="A9">
        <v>4.7382658471575079E-2</v>
      </c>
      <c r="B9">
        <v>1.5965074999446036E-2</v>
      </c>
      <c r="C9">
        <v>18.618582830057704</v>
      </c>
      <c r="D9">
        <f t="shared" si="0"/>
        <v>16.014938315972074</v>
      </c>
      <c r="E9">
        <v>-11.544435319566421</v>
      </c>
      <c r="F9">
        <v>4.4705029964056529</v>
      </c>
      <c r="H9">
        <v>4.4550326376126992E-2</v>
      </c>
      <c r="I9">
        <v>2.2699524651388907E-2</v>
      </c>
      <c r="J9">
        <v>26.99814148493995</v>
      </c>
      <c r="K9">
        <v>16.023176488359354</v>
      </c>
      <c r="L9">
        <v>-11.582973209032602</v>
      </c>
      <c r="M9">
        <f t="shared" si="1"/>
        <v>4.4402032793267523</v>
      </c>
      <c r="O9">
        <v>0.05</v>
      </c>
      <c r="P9">
        <v>0</v>
      </c>
      <c r="Q9">
        <v>5</v>
      </c>
      <c r="R9">
        <v>16.004200000000001</v>
      </c>
      <c r="S9">
        <v>-11.116400000000001</v>
      </c>
      <c r="T9">
        <f>R9+S9</f>
        <v>4.8878000000000004</v>
      </c>
      <c r="BH9">
        <v>2.9385981810032099E-2</v>
      </c>
      <c r="BI9">
        <v>4.0452916947184864E-2</v>
      </c>
      <c r="BJ9">
        <v>54.003372296376149</v>
      </c>
      <c r="BK9">
        <v>17.149794165441527</v>
      </c>
      <c r="BL9">
        <v>-12.566754304010285</v>
      </c>
      <c r="BM9">
        <f t="shared" si="2"/>
        <v>4.5830398614312422</v>
      </c>
      <c r="BV9">
        <v>4.7382658471575079E-2</v>
      </c>
      <c r="BW9">
        <v>1.5965074999446036E-2</v>
      </c>
      <c r="BX9">
        <v>18.618582830057704</v>
      </c>
      <c r="BY9">
        <v>16.014938315974518</v>
      </c>
      <c r="BZ9">
        <v>-11.60678506875171</v>
      </c>
      <c r="CA9">
        <f t="shared" si="3"/>
        <v>4.408153247222808</v>
      </c>
      <c r="CC9">
        <v>2.3331409111123077E-2</v>
      </c>
      <c r="CD9">
        <v>4.422295088639458E-2</v>
      </c>
      <c r="CE9">
        <v>62.18367874527889</v>
      </c>
      <c r="CF9">
        <v>17.504448486790512</v>
      </c>
      <c r="CG9">
        <v>-13.103109975443731</v>
      </c>
      <c r="CH9">
        <f t="shared" si="4"/>
        <v>4.4013385113467809</v>
      </c>
    </row>
    <row r="10" spans="1:86" x14ac:dyDescent="0.25">
      <c r="A10">
        <v>4.6448838569573547E-2</v>
      </c>
      <c r="B10">
        <v>1.8506901215038243E-2</v>
      </c>
      <c r="C10">
        <v>21.722116173373941</v>
      </c>
      <c r="D10">
        <f t="shared" si="0"/>
        <v>16.013649910026704</v>
      </c>
      <c r="E10">
        <v>-11.528530950465436</v>
      </c>
      <c r="F10">
        <v>4.4851189595612677</v>
      </c>
      <c r="H10">
        <v>4.2632008958489287E-2</v>
      </c>
      <c r="I10">
        <v>2.6124924902179446E-2</v>
      </c>
      <c r="J10">
        <v>31.498270933957972</v>
      </c>
      <c r="K10">
        <v>16.086473551404275</v>
      </c>
      <c r="L10">
        <v>-11.650715021013093</v>
      </c>
      <c r="M10">
        <f t="shared" si="1"/>
        <v>4.4357585303911815</v>
      </c>
      <c r="O10">
        <v>0</v>
      </c>
      <c r="P10">
        <v>0.05</v>
      </c>
      <c r="Q10">
        <v>85</v>
      </c>
      <c r="R10">
        <v>19.8932</v>
      </c>
      <c r="S10">
        <v>-14.244300000000001</v>
      </c>
      <c r="T10">
        <f>R10+S10</f>
        <v>5.6488999999999994</v>
      </c>
      <c r="BH10">
        <v>2.3329416836837865E-2</v>
      </c>
      <c r="BI10">
        <v>4.4223475670212384E-2</v>
      </c>
      <c r="BJ10">
        <v>62.185978623601699</v>
      </c>
      <c r="BK10">
        <v>17.731370954057834</v>
      </c>
      <c r="BL10">
        <v>-13.154414352769781</v>
      </c>
      <c r="BM10">
        <f t="shared" si="2"/>
        <v>4.5769566012880532</v>
      </c>
      <c r="BV10">
        <v>4.6448838569573547E-2</v>
      </c>
      <c r="BW10">
        <v>1.8506901215038243E-2</v>
      </c>
      <c r="BX10">
        <v>21.722116173373941</v>
      </c>
      <c r="BY10">
        <v>16.013649910028921</v>
      </c>
      <c r="BZ10">
        <v>-11.587592461587917</v>
      </c>
      <c r="CA10">
        <f t="shared" si="3"/>
        <v>4.4260574484410036</v>
      </c>
      <c r="CC10">
        <v>1.5447320654583704E-2</v>
      </c>
      <c r="CD10">
        <v>4.7553840741676123E-2</v>
      </c>
      <c r="CE10">
        <v>72.003674727790013</v>
      </c>
      <c r="CF10">
        <v>17.866512812472799</v>
      </c>
      <c r="CG10">
        <v>-13.475558854354615</v>
      </c>
      <c r="CH10">
        <f t="shared" si="4"/>
        <v>4.3909539581181836</v>
      </c>
    </row>
    <row r="11" spans="1:86" x14ac:dyDescent="0.25">
      <c r="A11">
        <v>4.5378788972921968E-2</v>
      </c>
      <c r="B11">
        <v>2.0994415464230545E-2</v>
      </c>
      <c r="C11">
        <v>24.825614193581362</v>
      </c>
      <c r="D11">
        <f t="shared" si="0"/>
        <v>16.025235170549944</v>
      </c>
      <c r="E11">
        <v>-11.535254978039013</v>
      </c>
      <c r="F11">
        <v>4.4899801925109308</v>
      </c>
      <c r="H11">
        <v>4.0450849903837405E-2</v>
      </c>
      <c r="I11">
        <v>2.9389262064528063E-2</v>
      </c>
      <c r="J11">
        <v>35.998406720472261</v>
      </c>
      <c r="K11">
        <v>16.183565061168977</v>
      </c>
      <c r="L11">
        <v>-11.762638975391255</v>
      </c>
      <c r="M11">
        <f t="shared" si="1"/>
        <v>4.4209260857777224</v>
      </c>
      <c r="BH11">
        <v>1.5445793533353343E-2</v>
      </c>
      <c r="BI11">
        <v>4.7553362997737783E-2</v>
      </c>
      <c r="BJ11">
        <v>72.005170011850993</v>
      </c>
      <c r="BK11">
        <v>18.637360247726239</v>
      </c>
      <c r="BL11">
        <v>-14.014790826533842</v>
      </c>
      <c r="BM11">
        <f t="shared" si="2"/>
        <v>4.6225694211923969</v>
      </c>
      <c r="BV11">
        <v>4.5378788972921968E-2</v>
      </c>
      <c r="BW11">
        <v>2.0994415464230545E-2</v>
      </c>
      <c r="BX11">
        <v>24.825614193581362</v>
      </c>
      <c r="BY11">
        <v>16.02523517055187</v>
      </c>
      <c r="BZ11">
        <v>-11.590306639357035</v>
      </c>
      <c r="CA11">
        <f t="shared" si="3"/>
        <v>4.434928531194835</v>
      </c>
      <c r="CC11">
        <v>8.5210296398074946E-3</v>
      </c>
      <c r="CD11">
        <v>4.9266945722811192E-2</v>
      </c>
      <c r="CE11">
        <v>80.18711915189148</v>
      </c>
      <c r="CF11">
        <v>18.277030877538493</v>
      </c>
      <c r="CG11">
        <v>-13.890643177524613</v>
      </c>
      <c r="CH11">
        <f t="shared" si="4"/>
        <v>4.3863877000138807</v>
      </c>
    </row>
    <row r="12" spans="1:86" x14ac:dyDescent="0.25">
      <c r="A12">
        <v>4.4175620572602048E-2</v>
      </c>
      <c r="B12">
        <v>2.3420385601277009E-2</v>
      </c>
      <c r="C12">
        <v>27.929157118860122</v>
      </c>
      <c r="D12">
        <f t="shared" si="0"/>
        <v>16.005870545764552</v>
      </c>
      <c r="E12">
        <v>-11.53135834809758</v>
      </c>
      <c r="F12">
        <v>4.4745121976669715</v>
      </c>
      <c r="H12">
        <v>3.8020314667055577E-2</v>
      </c>
      <c r="I12">
        <v>3.2472381716614283E-2</v>
      </c>
      <c r="J12">
        <v>40.498509842111602</v>
      </c>
      <c r="K12">
        <v>16.310356410737864</v>
      </c>
      <c r="L12">
        <v>-11.913072291459368</v>
      </c>
      <c r="M12">
        <f t="shared" si="1"/>
        <v>4.3972841192784955</v>
      </c>
      <c r="BH12">
        <v>8.5201736442192498E-3</v>
      </c>
      <c r="BI12">
        <v>4.9266416646344582E-2</v>
      </c>
      <c r="BJ12">
        <v>80.18798243972843</v>
      </c>
      <c r="BK12">
        <v>19.677256210005371</v>
      </c>
      <c r="BL12">
        <v>-14.928337032532179</v>
      </c>
      <c r="BM12">
        <f t="shared" si="2"/>
        <v>4.7489191774731925</v>
      </c>
      <c r="BV12">
        <v>4.4175620572602048E-2</v>
      </c>
      <c r="BW12">
        <v>2.3420385601277009E-2</v>
      </c>
      <c r="BX12">
        <v>27.929157118860122</v>
      </c>
      <c r="BY12">
        <v>16.005870545766847</v>
      </c>
      <c r="BZ12">
        <v>-11.581894408601629</v>
      </c>
      <c r="CA12">
        <f t="shared" si="3"/>
        <v>4.4239761371652175</v>
      </c>
      <c r="CC12">
        <v>0</v>
      </c>
      <c r="CD12">
        <v>0.05</v>
      </c>
      <c r="CE12">
        <v>90</v>
      </c>
      <c r="CF12">
        <v>18.828805667890496</v>
      </c>
      <c r="CG12">
        <v>-14.428280197353937</v>
      </c>
      <c r="CH12">
        <f t="shared" si="4"/>
        <v>4.4005254705365591</v>
      </c>
    </row>
    <row r="13" spans="1:86" x14ac:dyDescent="0.25">
      <c r="A13">
        <v>4.284285877888494E-2</v>
      </c>
      <c r="B13">
        <v>2.5777691955793679E-2</v>
      </c>
      <c r="C13">
        <v>31.032742794351012</v>
      </c>
      <c r="D13">
        <f t="shared" si="0"/>
        <v>16.089829221574661</v>
      </c>
      <c r="E13">
        <v>-11.613095646175552</v>
      </c>
      <c r="F13">
        <v>4.4767335753991091</v>
      </c>
      <c r="H13">
        <v>3.5355366908322583E-2</v>
      </c>
      <c r="I13">
        <v>3.5355311193756574E-2</v>
      </c>
      <c r="J13">
        <v>44.99862764995337</v>
      </c>
      <c r="K13">
        <v>16.488674892744445</v>
      </c>
      <c r="L13">
        <v>-12.115312965745286</v>
      </c>
      <c r="M13">
        <f t="shared" si="1"/>
        <v>4.3733619269991593</v>
      </c>
      <c r="BH13">
        <v>0</v>
      </c>
      <c r="BI13">
        <v>0.05</v>
      </c>
      <c r="BJ13">
        <v>90</v>
      </c>
      <c r="BK13">
        <v>20.230383037752166</v>
      </c>
      <c r="BL13">
        <v>-15.563248100306724</v>
      </c>
      <c r="BM13">
        <f t="shared" si="2"/>
        <v>4.6671349374454412</v>
      </c>
      <c r="BV13">
        <v>4.284285877888494E-2</v>
      </c>
      <c r="BW13">
        <v>2.5777691955793679E-2</v>
      </c>
      <c r="BX13">
        <v>31.032742794351012</v>
      </c>
      <c r="BY13">
        <v>16.089829221576878</v>
      </c>
      <c r="BZ13">
        <v>-11.65937933001195</v>
      </c>
      <c r="CA13">
        <f t="shared" si="3"/>
        <v>4.430449891564928</v>
      </c>
    </row>
    <row r="14" spans="1:86" x14ac:dyDescent="0.25">
      <c r="A14">
        <v>4.1384451469519745E-2</v>
      </c>
      <c r="B14">
        <v>2.8059349742978607E-2</v>
      </c>
      <c r="C14">
        <v>34.136279122967203</v>
      </c>
      <c r="D14">
        <f t="shared" si="0"/>
        <v>16.109178783191062</v>
      </c>
      <c r="E14">
        <v>-11.657060045039572</v>
      </c>
      <c r="F14">
        <v>4.4521187381514906</v>
      </c>
      <c r="H14">
        <v>3.2472434491826574E-2</v>
      </c>
      <c r="I14">
        <v>3.802026939258317E-2</v>
      </c>
      <c r="J14">
        <v>49.498756067326184</v>
      </c>
      <c r="K14">
        <v>16.711441565125241</v>
      </c>
      <c r="L14">
        <v>-12.361373386006679</v>
      </c>
      <c r="M14">
        <f t="shared" si="1"/>
        <v>4.350068179118562</v>
      </c>
      <c r="BV14">
        <v>4.1384451469519745E-2</v>
      </c>
      <c r="BW14">
        <v>2.8059349742978607E-2</v>
      </c>
      <c r="BX14">
        <v>34.136279122967203</v>
      </c>
      <c r="BY14">
        <v>16.109178783193059</v>
      </c>
      <c r="BZ14">
        <v>-11.699048296218475</v>
      </c>
      <c r="CA14">
        <f t="shared" si="3"/>
        <v>4.4101304869745839</v>
      </c>
    </row>
    <row r="15" spans="1:86" x14ac:dyDescent="0.25">
      <c r="A15">
        <v>3.9804701549814137E-2</v>
      </c>
      <c r="B15">
        <v>3.0258647231058138E-2</v>
      </c>
      <c r="C15">
        <v>37.239731850549397</v>
      </c>
      <c r="D15">
        <f t="shared" si="0"/>
        <v>16.226438970021789</v>
      </c>
      <c r="E15">
        <v>-11.780685255654529</v>
      </c>
      <c r="F15">
        <v>4.4457537143672603</v>
      </c>
      <c r="H15">
        <v>2.9389264938145365E-2</v>
      </c>
      <c r="I15">
        <v>4.0450847666377493E-2</v>
      </c>
      <c r="J15">
        <v>53.998934700216687</v>
      </c>
      <c r="K15">
        <v>16.959988166002066</v>
      </c>
      <c r="L15">
        <v>-12.634359823455547</v>
      </c>
      <c r="M15">
        <f t="shared" si="1"/>
        <v>4.3256283425465192</v>
      </c>
      <c r="BV15">
        <v>3.9804701549814137E-2</v>
      </c>
      <c r="BW15">
        <v>3.0258647231058138E-2</v>
      </c>
      <c r="BX15">
        <v>37.239731850549397</v>
      </c>
      <c r="BY15">
        <v>16.226438970023835</v>
      </c>
      <c r="BZ15">
        <v>-11.818912316554904</v>
      </c>
      <c r="CA15">
        <f t="shared" si="3"/>
        <v>4.4075266534689312</v>
      </c>
    </row>
    <row r="16" spans="1:86" x14ac:dyDescent="0.25">
      <c r="A16">
        <v>3.810812182597495E-2</v>
      </c>
      <c r="B16">
        <v>3.2369291115576668E-2</v>
      </c>
      <c r="C16">
        <v>40.343328741926257</v>
      </c>
      <c r="D16">
        <f t="shared" si="0"/>
        <v>16.30524267091219</v>
      </c>
      <c r="E16">
        <v>-11.883210292496781</v>
      </c>
      <c r="F16">
        <v>4.422032378415409</v>
      </c>
      <c r="H16">
        <v>2.6124951631261939E-2</v>
      </c>
      <c r="I16">
        <v>4.2631992744848683E-2</v>
      </c>
      <c r="J16">
        <v>58.499038833382727</v>
      </c>
      <c r="K16">
        <v>17.252568157630765</v>
      </c>
      <c r="L16">
        <v>-12.94483143023067</v>
      </c>
      <c r="M16">
        <f t="shared" si="1"/>
        <v>4.3077367274000959</v>
      </c>
      <c r="BV16">
        <v>3.810812182597495E-2</v>
      </c>
      <c r="BW16">
        <v>3.2369291115576668E-2</v>
      </c>
      <c r="BX16">
        <v>40.343328741926257</v>
      </c>
      <c r="BY16">
        <v>16.305242670914108</v>
      </c>
      <c r="BZ16">
        <v>-11.917905911542583</v>
      </c>
      <c r="CA16">
        <f t="shared" si="3"/>
        <v>4.3873367593715251</v>
      </c>
    </row>
    <row r="17" spans="1:79" x14ac:dyDescent="0.25">
      <c r="A17">
        <v>3.6299773037837046E-2</v>
      </c>
      <c r="B17">
        <v>3.4384973432159086E-2</v>
      </c>
      <c r="C17">
        <v>43.446904527650702</v>
      </c>
      <c r="D17">
        <f t="shared" si="0"/>
        <v>16.441371620808486</v>
      </c>
      <c r="E17">
        <v>-12.033953574874561</v>
      </c>
      <c r="F17">
        <v>4.4074180459339249</v>
      </c>
      <c r="H17">
        <v>2.2699532871213235E-2</v>
      </c>
      <c r="I17">
        <v>4.4550322210310522E-2</v>
      </c>
      <c r="J17">
        <v>62.999193546843934</v>
      </c>
      <c r="K17">
        <v>17.571205918644239</v>
      </c>
      <c r="L17">
        <v>-13.276145058144508</v>
      </c>
      <c r="M17">
        <f t="shared" si="1"/>
        <v>4.2950608604997313</v>
      </c>
      <c r="BV17">
        <v>3.6299773037837046E-2</v>
      </c>
      <c r="BW17">
        <v>3.4384973432159086E-2</v>
      </c>
      <c r="BX17">
        <v>43.446904527650702</v>
      </c>
      <c r="BY17">
        <v>16.441371620810497</v>
      </c>
      <c r="BZ17">
        <v>-12.065520171891352</v>
      </c>
      <c r="CA17">
        <f t="shared" si="3"/>
        <v>4.3758514489191445</v>
      </c>
    </row>
    <row r="18" spans="1:79" x14ac:dyDescent="0.25">
      <c r="A18">
        <v>3.4384973863779811E-2</v>
      </c>
      <c r="B18">
        <v>3.6299772891856562E-2</v>
      </c>
      <c r="C18">
        <v>46.550440590106795</v>
      </c>
      <c r="D18">
        <f t="shared" si="0"/>
        <v>16.559131717296481</v>
      </c>
      <c r="E18">
        <v>-12.176096696411047</v>
      </c>
      <c r="F18">
        <v>4.3830350208854334</v>
      </c>
      <c r="H18">
        <v>1.9134169709341342E-2</v>
      </c>
      <c r="I18">
        <v>4.6193973269377832E-2</v>
      </c>
      <c r="J18">
        <v>67.499336947167123</v>
      </c>
      <c r="K18">
        <v>17.985919508343926</v>
      </c>
      <c r="L18">
        <v>-13.678481757674222</v>
      </c>
      <c r="M18">
        <f t="shared" si="1"/>
        <v>4.3074377506697044</v>
      </c>
      <c r="BV18">
        <v>3.4384973863779811E-2</v>
      </c>
      <c r="BW18">
        <v>3.6299772891856562E-2</v>
      </c>
      <c r="BX18">
        <v>46.550440590106795</v>
      </c>
      <c r="BY18">
        <v>16.559131717298488</v>
      </c>
      <c r="BZ18">
        <v>-12.204682923404341</v>
      </c>
      <c r="CA18">
        <f t="shared" si="3"/>
        <v>4.3544487938941465</v>
      </c>
    </row>
    <row r="19" spans="1:79" x14ac:dyDescent="0.25">
      <c r="A19">
        <v>3.2369384456824024E-2</v>
      </c>
      <c r="B19">
        <v>3.8108042298837484E-2</v>
      </c>
      <c r="C19">
        <v>49.653876326845868</v>
      </c>
      <c r="D19">
        <f t="shared" si="0"/>
        <v>16.724978512462254</v>
      </c>
      <c r="E19">
        <v>-12.357989076459093</v>
      </c>
      <c r="F19">
        <v>4.3669894360031609</v>
      </c>
      <c r="H19">
        <v>1.5450872623949674E-2</v>
      </c>
      <c r="I19">
        <v>4.7552823370366794E-2</v>
      </c>
      <c r="J19">
        <v>71.999443289253733</v>
      </c>
      <c r="K19">
        <v>18.441026531904171</v>
      </c>
      <c r="L19">
        <v>-14.106717796599147</v>
      </c>
      <c r="M19">
        <f t="shared" si="1"/>
        <v>4.334308735305024</v>
      </c>
      <c r="BV19">
        <v>3.2369384456824024E-2</v>
      </c>
      <c r="BW19">
        <v>3.8108042298837484E-2</v>
      </c>
      <c r="BX19">
        <v>49.653876326845868</v>
      </c>
      <c r="BY19">
        <v>16.724978512464293</v>
      </c>
      <c r="BZ19">
        <v>-12.383698328735978</v>
      </c>
      <c r="CA19">
        <f t="shared" si="3"/>
        <v>4.3412801837283155</v>
      </c>
    </row>
    <row r="20" spans="1:79" x14ac:dyDescent="0.25">
      <c r="A20">
        <v>3.025871913675493E-2</v>
      </c>
      <c r="B20">
        <v>3.9804646912013179E-2</v>
      </c>
      <c r="C20">
        <v>52.757510251779031</v>
      </c>
      <c r="D20">
        <f t="shared" si="0"/>
        <v>16.888876580402545</v>
      </c>
      <c r="E20">
        <v>-12.54145775498792</v>
      </c>
      <c r="F20">
        <v>4.3474188254146249</v>
      </c>
      <c r="H20">
        <v>1.1672284859815085E-2</v>
      </c>
      <c r="I20">
        <v>4.8618480676501631E-2</v>
      </c>
      <c r="J20">
        <v>76.499579162330562</v>
      </c>
      <c r="K20">
        <v>18.959774366802307</v>
      </c>
      <c r="L20">
        <v>-14.575802518345286</v>
      </c>
      <c r="M20">
        <f t="shared" si="1"/>
        <v>4.3839718484570209</v>
      </c>
      <c r="BV20">
        <v>3.025871913675493E-2</v>
      </c>
      <c r="BW20">
        <v>3.9804646912013179E-2</v>
      </c>
      <c r="BX20">
        <v>52.757510251779031</v>
      </c>
      <c r="BY20">
        <v>16.888876580404521</v>
      </c>
      <c r="BZ20">
        <v>-12.564101381527937</v>
      </c>
      <c r="CA20">
        <f t="shared" si="3"/>
        <v>4.3247751988765835</v>
      </c>
    </row>
    <row r="21" spans="1:79" x14ac:dyDescent="0.25">
      <c r="A21">
        <v>2.8059352959814154E-2</v>
      </c>
      <c r="B21">
        <v>4.1384449495056576E-2</v>
      </c>
      <c r="C21">
        <v>55.861062148024729</v>
      </c>
      <c r="D21">
        <f t="shared" si="0"/>
        <v>17.052492919753298</v>
      </c>
      <c r="E21">
        <v>-12.726560288837131</v>
      </c>
      <c r="F21">
        <v>4.3259326309161672</v>
      </c>
      <c r="H21">
        <v>7.8217804044324879E-3</v>
      </c>
      <c r="I21">
        <v>4.9384431826806199E-2</v>
      </c>
      <c r="J21">
        <v>80.999672524381012</v>
      </c>
      <c r="K21">
        <v>19.57415239186513</v>
      </c>
      <c r="L21">
        <v>-15.1090150157906</v>
      </c>
      <c r="M21">
        <f t="shared" si="1"/>
        <v>4.4651373760745301</v>
      </c>
      <c r="BV21">
        <v>2.8059352959814154E-2</v>
      </c>
      <c r="BW21">
        <v>4.1384449495056576E-2</v>
      </c>
      <c r="BX21">
        <v>55.861062148024729</v>
      </c>
      <c r="BY21">
        <v>17.052492919755217</v>
      </c>
      <c r="BZ21">
        <v>-12.745704236437453</v>
      </c>
      <c r="CA21">
        <f t="shared" si="3"/>
        <v>4.3067886833177642</v>
      </c>
    </row>
    <row r="22" spans="1:79" x14ac:dyDescent="0.25">
      <c r="A22">
        <v>2.5777700009820381E-2</v>
      </c>
      <c r="B22">
        <v>4.2842853663170727E-2</v>
      </c>
      <c r="C22">
        <v>58.964591866811411</v>
      </c>
      <c r="D22">
        <f t="shared" si="0"/>
        <v>17.296972891554304</v>
      </c>
      <c r="E22">
        <v>-12.973626873008744</v>
      </c>
      <c r="F22">
        <v>4.3233460185455606</v>
      </c>
      <c r="H22">
        <v>3.9229327670350367E-3</v>
      </c>
      <c r="I22">
        <v>4.9845784446778063E-2</v>
      </c>
      <c r="J22">
        <v>85.499885040707937</v>
      </c>
      <c r="K22">
        <v>20.242219261795675</v>
      </c>
      <c r="L22">
        <v>-15.676916917818112</v>
      </c>
      <c r="M22">
        <f t="shared" si="1"/>
        <v>4.5653023439775637</v>
      </c>
      <c r="BV22">
        <v>2.5777700009820381E-2</v>
      </c>
      <c r="BW22">
        <v>4.2842853663170727E-2</v>
      </c>
      <c r="BX22">
        <v>58.964591866811411</v>
      </c>
      <c r="BY22">
        <v>17.296972891556091</v>
      </c>
      <c r="BZ22">
        <v>-12.988605031252153</v>
      </c>
      <c r="CA22">
        <f t="shared" si="3"/>
        <v>4.3083678603039388</v>
      </c>
    </row>
    <row r="23" spans="1:79" x14ac:dyDescent="0.25">
      <c r="A23">
        <v>2.3420430860949526E-2</v>
      </c>
      <c r="B23">
        <v>4.4175596706447967E-2</v>
      </c>
      <c r="C23">
        <v>62.068129838723785</v>
      </c>
      <c r="D23">
        <f t="shared" si="0"/>
        <v>17.529435667796669</v>
      </c>
      <c r="E23">
        <v>-13.211748909689442</v>
      </c>
      <c r="F23">
        <v>4.3176867581072269</v>
      </c>
      <c r="H23">
        <v>-2.2445934000359102E-13</v>
      </c>
      <c r="I23">
        <v>5.0000000000006956E-2</v>
      </c>
      <c r="J23">
        <v>90.000000000257216</v>
      </c>
      <c r="K23">
        <v>20.926147775952153</v>
      </c>
      <c r="L23">
        <v>-16.256460114909103</v>
      </c>
      <c r="M23">
        <f t="shared" si="1"/>
        <v>4.6696876610430493</v>
      </c>
      <c r="BV23">
        <v>2.3420430860949526E-2</v>
      </c>
      <c r="BW23">
        <v>4.4175596706447967E-2</v>
      </c>
      <c r="BX23">
        <v>62.068129838723785</v>
      </c>
      <c r="BY23">
        <v>17.529435667798612</v>
      </c>
      <c r="BZ23">
        <v>-13.221429532184898</v>
      </c>
      <c r="CA23">
        <f t="shared" si="3"/>
        <v>4.3080061356137147</v>
      </c>
    </row>
    <row r="24" spans="1:79" x14ac:dyDescent="0.25">
      <c r="A24">
        <v>2.099445445087611E-2</v>
      </c>
      <c r="B24">
        <v>4.5378770805031325E-2</v>
      </c>
      <c r="C24">
        <v>65.171682108937787</v>
      </c>
      <c r="D24">
        <f t="shared" si="0"/>
        <v>17.756878724201513</v>
      </c>
      <c r="E24">
        <v>-13.444887822977996</v>
      </c>
      <c r="F24">
        <v>4.3119909012235169</v>
      </c>
      <c r="BV24">
        <v>2.099445445087611E-2</v>
      </c>
      <c r="BW24">
        <v>4.5378770805031325E-2</v>
      </c>
      <c r="BX24">
        <v>65.171682108937787</v>
      </c>
      <c r="BY24">
        <v>17.756878724203464</v>
      </c>
      <c r="BZ24">
        <v>-13.447751518999945</v>
      </c>
      <c r="CA24">
        <f t="shared" si="3"/>
        <v>4.3091272052035183</v>
      </c>
    </row>
    <row r="25" spans="1:79" x14ac:dyDescent="0.25">
      <c r="A25">
        <v>1.850695946550357E-2</v>
      </c>
      <c r="B25">
        <v>4.6448815396427451E-2</v>
      </c>
      <c r="C25">
        <v>68.275157578269642</v>
      </c>
      <c r="D25">
        <f t="shared" si="0"/>
        <v>18.079424795709969</v>
      </c>
      <c r="E25">
        <v>-13.748703948212215</v>
      </c>
      <c r="F25">
        <v>4.3307208474977532</v>
      </c>
      <c r="BV25">
        <v>1.850695946550357E-2</v>
      </c>
      <c r="BW25">
        <v>4.6448815396427451E-2</v>
      </c>
      <c r="BX25">
        <v>68.275157578269642</v>
      </c>
      <c r="BY25">
        <v>18.079424795711848</v>
      </c>
      <c r="BZ25">
        <v>-13.742767741573047</v>
      </c>
      <c r="CA25">
        <f t="shared" si="3"/>
        <v>4.3366570541388008</v>
      </c>
    </row>
    <row r="26" spans="1:79" x14ac:dyDescent="0.25">
      <c r="A26">
        <v>1.596509486241926E-2</v>
      </c>
      <c r="B26">
        <v>4.738265180865233E-2</v>
      </c>
      <c r="C26">
        <v>71.378738753399318</v>
      </c>
      <c r="D26">
        <f t="shared" si="0"/>
        <v>18.383313221465155</v>
      </c>
      <c r="E26">
        <v>-14.035323542522045</v>
      </c>
      <c r="F26">
        <v>4.3479896789431098</v>
      </c>
      <c r="BV26">
        <v>1.596509486241926E-2</v>
      </c>
      <c r="BW26">
        <v>4.738265180865233E-2</v>
      </c>
      <c r="BX26">
        <v>71.378738753399318</v>
      </c>
      <c r="BY26">
        <v>18.383313221466988</v>
      </c>
      <c r="BZ26">
        <v>-14.018042327430312</v>
      </c>
      <c r="CA26">
        <f t="shared" si="3"/>
        <v>4.3652708940366765</v>
      </c>
    </row>
    <row r="27" spans="1:79" x14ac:dyDescent="0.25">
      <c r="A27">
        <v>1.3376417646270289E-2</v>
      </c>
      <c r="B27">
        <v>4.8177498174046901E-2</v>
      </c>
      <c r="C27">
        <v>74.482299724201027</v>
      </c>
      <c r="D27">
        <f t="shared" si="0"/>
        <v>18.715576756416727</v>
      </c>
      <c r="E27">
        <v>-14.339913666776123</v>
      </c>
      <c r="F27">
        <v>4.3756630896406037</v>
      </c>
      <c r="BV27">
        <v>1.3376417646270289E-2</v>
      </c>
      <c r="BW27">
        <v>4.8177498174046901E-2</v>
      </c>
      <c r="BX27">
        <v>74.482299724201027</v>
      </c>
      <c r="BY27">
        <v>18.715576756418731</v>
      </c>
      <c r="BZ27">
        <v>-14.308207548325665</v>
      </c>
      <c r="CA27">
        <f t="shared" si="3"/>
        <v>4.4073692080930655</v>
      </c>
    </row>
    <row r="28" spans="1:79" x14ac:dyDescent="0.25">
      <c r="A28">
        <v>1.0748633141245079E-2</v>
      </c>
      <c r="B28">
        <v>4.8831021971160474E-2</v>
      </c>
      <c r="C28">
        <v>77.585714966230071</v>
      </c>
      <c r="D28">
        <f t="shared" si="0"/>
        <v>19.10829199505276</v>
      </c>
      <c r="E28">
        <v>-14.686619370875162</v>
      </c>
      <c r="F28">
        <v>4.4216726241775977</v>
      </c>
      <c r="BV28">
        <v>1.0748633141245079E-2</v>
      </c>
      <c r="BW28">
        <v>4.8831021971160474E-2</v>
      </c>
      <c r="BX28">
        <v>77.585714966230071</v>
      </c>
      <c r="BY28">
        <v>19.108291995054682</v>
      </c>
      <c r="BZ28">
        <v>-14.636789042849404</v>
      </c>
      <c r="CA28">
        <f t="shared" si="3"/>
        <v>4.4715029522052774</v>
      </c>
    </row>
    <row r="29" spans="1:79" x14ac:dyDescent="0.25">
      <c r="A29">
        <v>8.0890359699785086E-3</v>
      </c>
      <c r="B29">
        <v>4.9341300001902018E-2</v>
      </c>
      <c r="C29">
        <v>80.689447948711845</v>
      </c>
      <c r="D29">
        <f t="shared" si="0"/>
        <v>19.527332047679295</v>
      </c>
      <c r="E29">
        <v>-15.048996342562068</v>
      </c>
      <c r="F29">
        <v>4.4783357051172263</v>
      </c>
      <c r="BV29">
        <v>8.0890359699785086E-3</v>
      </c>
      <c r="BW29">
        <v>4.9341300001902018E-2</v>
      </c>
      <c r="BX29">
        <v>80.689447948711845</v>
      </c>
      <c r="BY29">
        <v>19.527332047681224</v>
      </c>
      <c r="BZ29">
        <v>-14.976870168657586</v>
      </c>
      <c r="CA29">
        <f t="shared" si="3"/>
        <v>4.5504618790236382</v>
      </c>
    </row>
    <row r="30" spans="1:79" x14ac:dyDescent="0.25">
      <c r="A30">
        <v>5.4059348433835863E-3</v>
      </c>
      <c r="B30">
        <v>4.9706877304573578E-2</v>
      </c>
      <c r="C30">
        <v>83.792936155498182</v>
      </c>
      <c r="D30">
        <f t="shared" si="0"/>
        <v>20.021232053309109</v>
      </c>
      <c r="E30">
        <v>-15.465921922699684</v>
      </c>
      <c r="F30">
        <v>4.5553101306094259</v>
      </c>
      <c r="BV30">
        <v>5.4059348433835863E-3</v>
      </c>
      <c r="BW30">
        <v>4.9706877304573578E-2</v>
      </c>
      <c r="BX30">
        <v>83.792936155498182</v>
      </c>
      <c r="BY30">
        <v>20.021232053311255</v>
      </c>
      <c r="BZ30">
        <v>-15.366799789540329</v>
      </c>
      <c r="CA30">
        <f t="shared" si="3"/>
        <v>4.6544322637709268</v>
      </c>
    </row>
    <row r="31" spans="1:79" x14ac:dyDescent="0.25">
      <c r="A31">
        <v>2.7068834591872371E-3</v>
      </c>
      <c r="B31">
        <v>4.9926499722887235E-2</v>
      </c>
      <c r="C31">
        <v>86.896520496429019</v>
      </c>
      <c r="D31">
        <f t="shared" si="0"/>
        <v>20.486164419271809</v>
      </c>
      <c r="E31">
        <v>-15.859706357159622</v>
      </c>
      <c r="F31">
        <v>4.6264580621121869</v>
      </c>
      <c r="BV31">
        <v>2.7068834591872371E-3</v>
      </c>
      <c r="BW31">
        <v>4.9926499722887235E-2</v>
      </c>
      <c r="BX31">
        <v>86.896520496429019</v>
      </c>
      <c r="BY31">
        <v>20.486164419273539</v>
      </c>
      <c r="BZ31">
        <v>-15.730799944923323</v>
      </c>
      <c r="CA31">
        <f t="shared" si="3"/>
        <v>4.7553644743502161</v>
      </c>
    </row>
    <row r="32" spans="1:79" x14ac:dyDescent="0.25">
      <c r="A32">
        <v>2.2308967644879552E-6</v>
      </c>
      <c r="B32">
        <v>4.999996415876784E-2</v>
      </c>
      <c r="C32">
        <v>89.99744350338888</v>
      </c>
      <c r="D32">
        <f t="shared" si="0"/>
        <v>20.951096785234508</v>
      </c>
      <c r="E32">
        <v>-16.253490791619562</v>
      </c>
      <c r="F32">
        <v>4.6976059936149461</v>
      </c>
      <c r="BV32">
        <v>2.2308967644879552E-6</v>
      </c>
      <c r="BW32">
        <v>4.999996415876784E-2</v>
      </c>
      <c r="BX32">
        <v>89.99744350338888</v>
      </c>
      <c r="BY32">
        <v>20.951096785235823</v>
      </c>
      <c r="BZ32">
        <v>-16.094800100306315</v>
      </c>
      <c r="CA32">
        <f t="shared" si="3"/>
        <v>4.8562966849295073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H32"/>
  <sheetViews>
    <sheetView zoomScaleNormal="100" workbookViewId="0">
      <selection activeCell="Z44" sqref="Z44"/>
    </sheetView>
  </sheetViews>
  <sheetFormatPr defaultRowHeight="15" x14ac:dyDescent="0.25"/>
  <sheetData>
    <row r="1" spans="1:86" x14ac:dyDescent="0.25">
      <c r="A1" t="s">
        <v>0</v>
      </c>
      <c r="H1" t="s">
        <v>6</v>
      </c>
      <c r="O1" t="s">
        <v>7</v>
      </c>
      <c r="V1" t="s">
        <v>8</v>
      </c>
      <c r="AC1" t="s">
        <v>9</v>
      </c>
      <c r="AJ1" t="s">
        <v>11</v>
      </c>
      <c r="AQ1" t="s">
        <v>14</v>
      </c>
      <c r="AX1" t="s">
        <v>13</v>
      </c>
      <c r="BC1" t="s">
        <v>12</v>
      </c>
      <c r="BH1" t="s">
        <v>15</v>
      </c>
      <c r="BO1" t="s">
        <v>16</v>
      </c>
      <c r="BV1" t="s">
        <v>17</v>
      </c>
      <c r="CC1" t="s">
        <v>18</v>
      </c>
    </row>
    <row r="2" spans="1:8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10</v>
      </c>
      <c r="H2" t="s">
        <v>1</v>
      </c>
      <c r="I2" t="s">
        <v>2</v>
      </c>
      <c r="J2" t="s">
        <v>3</v>
      </c>
      <c r="K2" t="s">
        <v>4</v>
      </c>
      <c r="L2" t="s">
        <v>5</v>
      </c>
      <c r="M2" t="s">
        <v>10</v>
      </c>
      <c r="O2" t="s">
        <v>1</v>
      </c>
      <c r="P2" t="s">
        <v>2</v>
      </c>
      <c r="Q2" t="s">
        <v>3</v>
      </c>
      <c r="R2" t="s">
        <v>4</v>
      </c>
      <c r="S2" t="s">
        <v>5</v>
      </c>
      <c r="T2" t="s">
        <v>10</v>
      </c>
      <c r="V2" t="s">
        <v>1</v>
      </c>
      <c r="W2" t="s">
        <v>2</v>
      </c>
      <c r="X2" t="s">
        <v>3</v>
      </c>
      <c r="Y2" t="s">
        <v>4</v>
      </c>
      <c r="Z2" t="s">
        <v>5</v>
      </c>
      <c r="AA2" t="s">
        <v>10</v>
      </c>
      <c r="AC2" t="s">
        <v>1</v>
      </c>
      <c r="AD2" t="s">
        <v>2</v>
      </c>
      <c r="AE2" t="s">
        <v>3</v>
      </c>
      <c r="AF2" t="s">
        <v>4</v>
      </c>
      <c r="AG2" t="s">
        <v>5</v>
      </c>
      <c r="AH2" t="s">
        <v>10</v>
      </c>
      <c r="AJ2" t="s">
        <v>1</v>
      </c>
      <c r="AK2" t="s">
        <v>2</v>
      </c>
      <c r="AL2" t="s">
        <v>3</v>
      </c>
      <c r="AM2" t="s">
        <v>4</v>
      </c>
      <c r="AN2" t="s">
        <v>5</v>
      </c>
      <c r="AO2" t="s">
        <v>10</v>
      </c>
      <c r="AQ2" t="s">
        <v>1</v>
      </c>
      <c r="AR2" t="s">
        <v>2</v>
      </c>
      <c r="AS2" t="s">
        <v>3</v>
      </c>
      <c r="AT2" t="s">
        <v>4</v>
      </c>
      <c r="AU2" t="s">
        <v>5</v>
      </c>
      <c r="AV2" t="s">
        <v>10</v>
      </c>
      <c r="AX2" t="s">
        <v>1</v>
      </c>
      <c r="AY2" t="s">
        <v>2</v>
      </c>
      <c r="AZ2" t="s">
        <v>3</v>
      </c>
      <c r="BA2" t="s">
        <v>10</v>
      </c>
      <c r="BC2" t="s">
        <v>1</v>
      </c>
      <c r="BD2" t="s">
        <v>2</v>
      </c>
      <c r="BE2" t="s">
        <v>3</v>
      </c>
      <c r="BF2" t="s">
        <v>10</v>
      </c>
      <c r="BH2" t="s">
        <v>1</v>
      </c>
      <c r="BI2" t="s">
        <v>2</v>
      </c>
      <c r="BJ2" t="s">
        <v>3</v>
      </c>
      <c r="BK2" t="s">
        <v>4</v>
      </c>
      <c r="BL2" t="s">
        <v>5</v>
      </c>
      <c r="BM2" t="s">
        <v>10</v>
      </c>
      <c r="BO2" t="s">
        <v>1</v>
      </c>
      <c r="BP2" t="s">
        <v>2</v>
      </c>
      <c r="BQ2" t="s">
        <v>3</v>
      </c>
      <c r="BR2" t="s">
        <v>4</v>
      </c>
      <c r="BS2" t="s">
        <v>5</v>
      </c>
      <c r="BT2" t="s">
        <v>10</v>
      </c>
      <c r="BV2" t="s">
        <v>1</v>
      </c>
      <c r="BW2" t="s">
        <v>2</v>
      </c>
      <c r="BX2" t="s">
        <v>3</v>
      </c>
      <c r="BY2" t="s">
        <v>4</v>
      </c>
      <c r="BZ2" t="s">
        <v>5</v>
      </c>
      <c r="CA2" t="s">
        <v>10</v>
      </c>
      <c r="CC2" t="s">
        <v>1</v>
      </c>
      <c r="CD2" t="s">
        <v>2</v>
      </c>
      <c r="CE2" t="s">
        <v>3</v>
      </c>
      <c r="CF2" t="s">
        <v>4</v>
      </c>
      <c r="CG2" t="s">
        <v>5</v>
      </c>
      <c r="CH2" t="s">
        <v>10</v>
      </c>
    </row>
    <row r="3" spans="1:86" x14ac:dyDescent="0.25">
      <c r="A3">
        <v>9.9408467451500782E-2</v>
      </c>
      <c r="B3">
        <v>0</v>
      </c>
      <c r="C3">
        <v>0</v>
      </c>
      <c r="D3">
        <f>F3-E3</f>
        <v>24.305583038168216</v>
      </c>
      <c r="E3">
        <v>-18.508550197573179</v>
      </c>
      <c r="F3">
        <v>5.7970328405950369</v>
      </c>
      <c r="H3">
        <v>9.9595808366013394E-2</v>
      </c>
      <c r="I3">
        <v>0</v>
      </c>
      <c r="J3">
        <v>0</v>
      </c>
      <c r="K3">
        <v>23.669351431269444</v>
      </c>
      <c r="L3">
        <v>-17.80963762336507</v>
      </c>
      <c r="M3">
        <f>K3+L3</f>
        <v>5.8597138079043738</v>
      </c>
      <c r="AJ3">
        <v>0.1003</v>
      </c>
      <c r="AK3">
        <v>0</v>
      </c>
      <c r="AL3">
        <v>3</v>
      </c>
      <c r="AM3">
        <v>20.276</v>
      </c>
      <c r="AN3">
        <v>-15.8</v>
      </c>
      <c r="AO3">
        <v>4.4800000000000004</v>
      </c>
      <c r="AQ3">
        <v>0.1</v>
      </c>
      <c r="AR3">
        <v>0</v>
      </c>
      <c r="AS3">
        <v>3</v>
      </c>
      <c r="AT3">
        <v>20.527000000000001</v>
      </c>
      <c r="AU3">
        <v>-15.92</v>
      </c>
      <c r="AV3">
        <v>4.6100000000000003</v>
      </c>
      <c r="AX3">
        <v>0.10050000000000001</v>
      </c>
      <c r="AY3">
        <v>0</v>
      </c>
      <c r="AZ3">
        <v>3</v>
      </c>
      <c r="BA3">
        <v>5.23</v>
      </c>
      <c r="BC3">
        <v>0.1014</v>
      </c>
      <c r="BD3">
        <v>0</v>
      </c>
      <c r="BE3">
        <v>3</v>
      </c>
      <c r="BF3">
        <v>5.58</v>
      </c>
      <c r="BH3">
        <v>0.10115961260717815</v>
      </c>
      <c r="BI3">
        <v>0</v>
      </c>
      <c r="BJ3">
        <v>0</v>
      </c>
      <c r="BK3">
        <v>23.990457658972328</v>
      </c>
      <c r="BL3">
        <v>-17.641033973542015</v>
      </c>
      <c r="BM3">
        <f>BK3+BL3</f>
        <v>6.3494236854303132</v>
      </c>
      <c r="BV3">
        <v>9.8214053611990759E-2</v>
      </c>
      <c r="BW3">
        <v>3.8677870482200287E-6</v>
      </c>
      <c r="BX3">
        <v>0</v>
      </c>
      <c r="BY3">
        <v>23.879369175541719</v>
      </c>
      <c r="BZ3">
        <v>-18.003545759216045</v>
      </c>
      <c r="CA3">
        <f>BY3+BZ3</f>
        <v>5.8758234163256731</v>
      </c>
      <c r="CC3">
        <v>9.9838161879352516E-2</v>
      </c>
      <c r="CD3">
        <v>1.6673274389658981E-2</v>
      </c>
      <c r="CE3">
        <v>9.4786970907017505</v>
      </c>
      <c r="CF3">
        <v>19.402608010045622</v>
      </c>
      <c r="CG3">
        <v>-13.548142399079628</v>
      </c>
      <c r="CH3">
        <f>CF3+CG3</f>
        <v>5.8544656109659936</v>
      </c>
    </row>
    <row r="4" spans="1:86" x14ac:dyDescent="0.25">
      <c r="A4">
        <v>0.10111605761284737</v>
      </c>
      <c r="B4">
        <v>5.3347412519118096E-3</v>
      </c>
      <c r="C4">
        <v>3.0174795673023604</v>
      </c>
      <c r="D4">
        <f t="shared" ref="D4:D32" si="0">F4-E4</f>
        <v>22.776374391757983</v>
      </c>
      <c r="E4">
        <v>-16.916348161525129</v>
      </c>
      <c r="F4">
        <v>5.8600262302328545</v>
      </c>
      <c r="H4">
        <v>0.10197678169743274</v>
      </c>
      <c r="I4">
        <v>7.7628353994727041E-3</v>
      </c>
      <c r="J4">
        <v>4.3506369351452587</v>
      </c>
      <c r="K4">
        <v>21.775665574124371</v>
      </c>
      <c r="L4">
        <v>-15.826563836274509</v>
      </c>
      <c r="M4">
        <f t="shared" ref="M4:M23" si="1">K4+L4</f>
        <v>5.9491017378498618</v>
      </c>
      <c r="AJ4">
        <v>0</v>
      </c>
      <c r="AK4">
        <v>9.7100000000000006E-2</v>
      </c>
      <c r="AL4">
        <v>87</v>
      </c>
      <c r="AM4">
        <v>27.463000000000001</v>
      </c>
      <c r="AN4">
        <v>-23.8</v>
      </c>
      <c r="AO4">
        <v>3.66</v>
      </c>
      <c r="AQ4">
        <v>0</v>
      </c>
      <c r="AR4">
        <v>0.1</v>
      </c>
      <c r="AS4">
        <v>87</v>
      </c>
      <c r="AT4">
        <v>27.484000000000002</v>
      </c>
      <c r="AU4">
        <v>-23.7</v>
      </c>
      <c r="AV4">
        <v>3.78</v>
      </c>
      <c r="AX4">
        <v>0</v>
      </c>
      <c r="AY4">
        <v>7.5999999999999998E-2</v>
      </c>
      <c r="AZ4">
        <v>87</v>
      </c>
      <c r="BA4">
        <v>3.45</v>
      </c>
      <c r="BC4">
        <v>0</v>
      </c>
      <c r="BD4">
        <v>8.5000000000000006E-2</v>
      </c>
      <c r="BE4">
        <v>87</v>
      </c>
      <c r="BF4">
        <v>3.9</v>
      </c>
      <c r="BH4">
        <v>0.10643766510525188</v>
      </c>
      <c r="BI4">
        <v>1.7576767391780969E-2</v>
      </c>
      <c r="BJ4">
        <v>9.3746332035588953</v>
      </c>
      <c r="BK4">
        <v>20.5278342906362</v>
      </c>
      <c r="BL4">
        <v>-14.124564742995032</v>
      </c>
      <c r="BM4">
        <f t="shared" ref="BM4:BM13" si="2">BK4+BL4</f>
        <v>6.4032695476411678</v>
      </c>
      <c r="BV4">
        <v>9.9775895456289954E-2</v>
      </c>
      <c r="BW4">
        <v>5.2644992349254079E-3</v>
      </c>
      <c r="BX4">
        <v>3.0177447450302601</v>
      </c>
      <c r="BY4">
        <v>22.414570933976936</v>
      </c>
      <c r="BZ4">
        <v>-16.507237039233566</v>
      </c>
      <c r="CA4">
        <f t="shared" ref="CA4:CA32" si="3">BY4+BZ4</f>
        <v>5.9073338947433705</v>
      </c>
      <c r="CC4">
        <v>9.6462999965093277E-2</v>
      </c>
      <c r="CD4">
        <v>3.0237653492754486E-2</v>
      </c>
      <c r="CE4">
        <v>17.402175716314336</v>
      </c>
      <c r="CF4">
        <v>19.459771941475353</v>
      </c>
      <c r="CG4">
        <v>-13.635514962520135</v>
      </c>
      <c r="CH4">
        <f t="shared" ref="CH4:CH12" si="4">CF4+CG4</f>
        <v>5.8242569789552174</v>
      </c>
    </row>
    <row r="5" spans="1:86" x14ac:dyDescent="0.25">
      <c r="A5">
        <v>0.10234956478124313</v>
      </c>
      <c r="B5">
        <v>1.0795872457878931E-2</v>
      </c>
      <c r="C5">
        <v>6.0188391912808346</v>
      </c>
      <c r="D5">
        <f t="shared" si="0"/>
        <v>21.24716574534775</v>
      </c>
      <c r="E5">
        <v>-15.324146125477084</v>
      </c>
      <c r="F5">
        <v>5.9230196198706668</v>
      </c>
      <c r="H5">
        <v>0.10351594674932552</v>
      </c>
      <c r="I5">
        <v>1.5737179843314252E-2</v>
      </c>
      <c r="J5">
        <v>8.6418940722014792</v>
      </c>
      <c r="K5">
        <v>20.072572411521158</v>
      </c>
      <c r="L5">
        <v>-14.006810481280871</v>
      </c>
      <c r="M5">
        <f t="shared" si="1"/>
        <v>6.0657619302402868</v>
      </c>
      <c r="O5" t="s">
        <v>7</v>
      </c>
      <c r="Q5" t="s">
        <v>19</v>
      </c>
      <c r="BH5">
        <v>0.106602212480435</v>
      </c>
      <c r="BI5">
        <v>3.2899721078977935E-2</v>
      </c>
      <c r="BJ5">
        <v>17.149195369622351</v>
      </c>
      <c r="BK5">
        <v>18.596569149553584</v>
      </c>
      <c r="BL5">
        <v>-12.030703711897534</v>
      </c>
      <c r="BM5">
        <f t="shared" si="2"/>
        <v>6.5658654376560506</v>
      </c>
      <c r="BV5">
        <v>0.10088481976320679</v>
      </c>
      <c r="BW5">
        <v>1.0643380139048714E-2</v>
      </c>
      <c r="BX5">
        <v>6.0199679603202885</v>
      </c>
      <c r="BY5">
        <v>20.949772692412154</v>
      </c>
      <c r="BZ5">
        <v>-15.010928319251086</v>
      </c>
      <c r="CA5">
        <f t="shared" si="3"/>
        <v>5.9388443731610678</v>
      </c>
      <c r="CC5">
        <v>8.8494081822311277E-2</v>
      </c>
      <c r="CD5">
        <v>4.4993612679311269E-2</v>
      </c>
      <c r="CE5">
        <v>26.948581520957138</v>
      </c>
      <c r="CF5">
        <v>19.71421672817149</v>
      </c>
      <c r="CG5">
        <v>-14.005777007102218</v>
      </c>
      <c r="CH5">
        <f t="shared" si="4"/>
        <v>5.7084397210692721</v>
      </c>
    </row>
    <row r="6" spans="1:86" x14ac:dyDescent="0.25">
      <c r="A6">
        <v>0.10329788137937346</v>
      </c>
      <c r="B6">
        <v>1.6316939928000668E-2</v>
      </c>
      <c r="C6">
        <v>8.9738888224839553</v>
      </c>
      <c r="D6">
        <f t="shared" si="0"/>
        <v>20.023936694176253</v>
      </c>
      <c r="E6">
        <v>-14.031827876337641</v>
      </c>
      <c r="F6">
        <v>5.9921088178386128</v>
      </c>
      <c r="H6">
        <v>0.10407445935634674</v>
      </c>
      <c r="I6">
        <v>2.38385730583545E-2</v>
      </c>
      <c r="J6">
        <v>12.898950046977408</v>
      </c>
      <c r="K6">
        <v>18.898091973940456</v>
      </c>
      <c r="L6">
        <v>-12.746187745223304</v>
      </c>
      <c r="M6">
        <f t="shared" si="1"/>
        <v>6.1519042287171519</v>
      </c>
      <c r="O6" t="s">
        <v>1</v>
      </c>
      <c r="P6" t="s">
        <v>2</v>
      </c>
      <c r="Q6" t="s">
        <v>3</v>
      </c>
      <c r="R6" t="s">
        <v>4</v>
      </c>
      <c r="S6" t="s">
        <v>5</v>
      </c>
      <c r="T6" t="s">
        <v>10</v>
      </c>
      <c r="BH6">
        <v>0.10166421569261364</v>
      </c>
      <c r="BI6">
        <v>5.0571628462935787E-2</v>
      </c>
      <c r="BJ6">
        <v>26.445615985793442</v>
      </c>
      <c r="BK6">
        <v>17.947533746919419</v>
      </c>
      <c r="BL6">
        <v>-11.327029045674292</v>
      </c>
      <c r="BM6">
        <f t="shared" si="2"/>
        <v>6.6205047012451264</v>
      </c>
      <c r="BV6">
        <v>0.10163830966561277</v>
      </c>
      <c r="BW6">
        <v>1.608206588305524E-2</v>
      </c>
      <c r="BX6">
        <v>8.9888882229689724</v>
      </c>
      <c r="BY6">
        <v>19.909202493423194</v>
      </c>
      <c r="BZ6">
        <v>-13.894147654924792</v>
      </c>
      <c r="CA6">
        <f t="shared" si="3"/>
        <v>6.0150548384984024</v>
      </c>
      <c r="CC6">
        <v>8.1867450177987577E-2</v>
      </c>
      <c r="CD6">
        <v>5.7289714545908595E-2</v>
      </c>
      <c r="CE6">
        <v>34.982176649170732</v>
      </c>
      <c r="CF6">
        <v>19.763606074319807</v>
      </c>
      <c r="CG6">
        <v>-14.021518575502929</v>
      </c>
      <c r="CH6">
        <f t="shared" si="4"/>
        <v>5.7420874988168773</v>
      </c>
    </row>
    <row r="7" spans="1:86" x14ac:dyDescent="0.25">
      <c r="A7">
        <v>0.10380811800448125</v>
      </c>
      <c r="B7">
        <v>2.1894875813586803E-2</v>
      </c>
      <c r="C7">
        <v>11.90777665703588</v>
      </c>
      <c r="D7">
        <f t="shared" si="0"/>
        <v>19.158691095945045</v>
      </c>
      <c r="E7">
        <v>-13.093391246552443</v>
      </c>
      <c r="F7">
        <v>6.065299849392602</v>
      </c>
      <c r="H7">
        <v>0.10353728681282431</v>
      </c>
      <c r="I7">
        <v>3.1941832969092344E-2</v>
      </c>
      <c r="J7">
        <v>17.143138688355148</v>
      </c>
      <c r="K7">
        <v>18.17016790068714</v>
      </c>
      <c r="L7">
        <v>-11.947654418800315</v>
      </c>
      <c r="M7">
        <f t="shared" si="1"/>
        <v>6.2225134818868248</v>
      </c>
      <c r="O7">
        <v>0.1</v>
      </c>
      <c r="P7">
        <v>0</v>
      </c>
      <c r="Q7">
        <v>5</v>
      </c>
      <c r="R7">
        <v>19.684999999999999</v>
      </c>
      <c r="S7">
        <v>-15.5245</v>
      </c>
      <c r="T7">
        <f>R7+S7</f>
        <v>4.160499999999999</v>
      </c>
      <c r="BH7">
        <v>9.3290915550347853E-2</v>
      </c>
      <c r="BI7">
        <v>6.3398479617572071E-2</v>
      </c>
      <c r="BJ7">
        <v>34.197530317842642</v>
      </c>
      <c r="BK7">
        <v>18.256026990082258</v>
      </c>
      <c r="BL7">
        <v>-11.693348514894943</v>
      </c>
      <c r="BM7">
        <f t="shared" si="2"/>
        <v>6.5626784751873153</v>
      </c>
      <c r="BV7">
        <v>0.10191535849515898</v>
      </c>
      <c r="BW7">
        <v>2.15670648728577E-2</v>
      </c>
      <c r="BX7">
        <v>11.946205140855662</v>
      </c>
      <c r="BY7">
        <v>19.17586294811834</v>
      </c>
      <c r="BZ7">
        <v>-13.083078451709778</v>
      </c>
      <c r="CA7">
        <f t="shared" si="3"/>
        <v>6.0927844964085622</v>
      </c>
      <c r="CC7">
        <v>7.2778069134878165E-2</v>
      </c>
      <c r="CD7">
        <v>6.7899145019089835E-2</v>
      </c>
      <c r="CE7">
        <v>43.012295650416313</v>
      </c>
      <c r="CF7">
        <v>20.189377494858125</v>
      </c>
      <c r="CG7">
        <v>-14.491681294687954</v>
      </c>
      <c r="CH7">
        <f t="shared" si="4"/>
        <v>5.6976962001701708</v>
      </c>
    </row>
    <row r="8" spans="1:86" x14ac:dyDescent="0.25">
      <c r="A8">
        <v>0.10378645899716099</v>
      </c>
      <c r="B8">
        <v>2.7495898905516455E-2</v>
      </c>
      <c r="C8">
        <v>14.836134921048899</v>
      </c>
      <c r="D8">
        <f t="shared" si="0"/>
        <v>18.547887754529242</v>
      </c>
      <c r="E8">
        <v>-12.416878418805073</v>
      </c>
      <c r="F8">
        <v>6.1310093357241691</v>
      </c>
      <c r="H8">
        <v>0.1018295166907569</v>
      </c>
      <c r="I8">
        <v>3.9881311121945116E-2</v>
      </c>
      <c r="J8">
        <v>21.385664407497195</v>
      </c>
      <c r="K8">
        <v>17.762086775091948</v>
      </c>
      <c r="L8">
        <v>-11.497400062735501</v>
      </c>
      <c r="M8">
        <f t="shared" si="1"/>
        <v>6.2646867123564469</v>
      </c>
      <c r="O8">
        <v>0</v>
      </c>
      <c r="P8">
        <v>9.7000000000000003E-2</v>
      </c>
      <c r="Q8">
        <v>85</v>
      </c>
      <c r="R8">
        <v>26.893999999999998</v>
      </c>
      <c r="S8">
        <v>-22.898</v>
      </c>
      <c r="T8">
        <f>R8+S8</f>
        <v>3.9959999999999987</v>
      </c>
      <c r="BH8">
        <v>8.2081808143104174E-2</v>
      </c>
      <c r="BI8">
        <v>7.3833000568102061E-2</v>
      </c>
      <c r="BJ8">
        <v>41.970124267952329</v>
      </c>
      <c r="BK8">
        <v>18.961722659530768</v>
      </c>
      <c r="BL8">
        <v>-12.532780431511519</v>
      </c>
      <c r="BM8">
        <f t="shared" si="2"/>
        <v>6.428942228019249</v>
      </c>
      <c r="BV8">
        <v>0.10176516189004187</v>
      </c>
      <c r="BW8">
        <v>2.7056952722432609E-2</v>
      </c>
      <c r="BX8">
        <v>14.886919577746612</v>
      </c>
      <c r="BY8">
        <v>18.517548059978548</v>
      </c>
      <c r="BZ8">
        <v>-12.397046227699246</v>
      </c>
      <c r="CA8">
        <f t="shared" si="3"/>
        <v>6.1205018322793023</v>
      </c>
      <c r="CC8">
        <v>5.9529312434924646E-2</v>
      </c>
      <c r="CD8">
        <v>7.8177768989143442E-2</v>
      </c>
      <c r="CE8">
        <v>52.711047051120261</v>
      </c>
      <c r="CF8">
        <v>20.977257342890052</v>
      </c>
      <c r="CG8">
        <v>-15.382627211055482</v>
      </c>
      <c r="CH8">
        <f t="shared" si="4"/>
        <v>5.5946301318345704</v>
      </c>
    </row>
    <row r="9" spans="1:86" x14ac:dyDescent="0.25">
      <c r="A9">
        <v>0.10321185022960755</v>
      </c>
      <c r="B9">
        <v>3.3067170894271074E-2</v>
      </c>
      <c r="C9">
        <v>17.762368675667791</v>
      </c>
      <c r="D9">
        <f t="shared" si="0"/>
        <v>18.090969601826604</v>
      </c>
      <c r="E9">
        <v>-11.918364789937938</v>
      </c>
      <c r="F9">
        <v>6.1726048118886663</v>
      </c>
      <c r="H9">
        <v>9.8951995838337359E-2</v>
      </c>
      <c r="I9">
        <v>4.7475569691449525E-2</v>
      </c>
      <c r="J9">
        <v>25.629041176473788</v>
      </c>
      <c r="K9">
        <v>17.613909399432899</v>
      </c>
      <c r="L9">
        <v>-11.340302838180225</v>
      </c>
      <c r="M9">
        <f t="shared" si="1"/>
        <v>6.2736065612526737</v>
      </c>
      <c r="BH9">
        <v>6.6052916954878194E-2</v>
      </c>
      <c r="BI9">
        <v>8.278240240738835E-2</v>
      </c>
      <c r="BJ9">
        <v>51.412141017460286</v>
      </c>
      <c r="BK9">
        <v>20.569380874670472</v>
      </c>
      <c r="BL9">
        <v>-14.364870557905293</v>
      </c>
      <c r="BM9">
        <f t="shared" si="2"/>
        <v>6.2045103167651785</v>
      </c>
      <c r="BV9">
        <v>0.10111410512485691</v>
      </c>
      <c r="BW9">
        <v>3.2510165499862284E-2</v>
      </c>
      <c r="BX9">
        <v>17.82148663812076</v>
      </c>
      <c r="BY9">
        <v>18.097092637617813</v>
      </c>
      <c r="BZ9">
        <v>-11.940853551469838</v>
      </c>
      <c r="CA9">
        <f t="shared" si="3"/>
        <v>6.1562390861479752</v>
      </c>
      <c r="CC9">
        <v>4.6995851460739473E-2</v>
      </c>
      <c r="CD9">
        <v>8.4368532178688338E-2</v>
      </c>
      <c r="CE9">
        <v>60.879997572365852</v>
      </c>
      <c r="CF9">
        <v>21.895983637906344</v>
      </c>
      <c r="CG9">
        <v>-16.433198709857535</v>
      </c>
      <c r="CH9">
        <f t="shared" si="4"/>
        <v>5.4627849280488086</v>
      </c>
    </row>
    <row r="10" spans="1:86" x14ac:dyDescent="0.25">
      <c r="A10">
        <v>0.10208648667136755</v>
      </c>
      <c r="B10">
        <v>3.8554269885459957E-2</v>
      </c>
      <c r="C10">
        <v>20.687642061444709</v>
      </c>
      <c r="D10">
        <f t="shared" si="0"/>
        <v>17.8014830864667</v>
      </c>
      <c r="E10">
        <v>-11.596249528518122</v>
      </c>
      <c r="F10">
        <v>6.2052335579485778</v>
      </c>
      <c r="H10">
        <v>9.4985732979076198E-2</v>
      </c>
      <c r="I10">
        <v>5.4562324014414507E-2</v>
      </c>
      <c r="J10">
        <v>29.872428743025495</v>
      </c>
      <c r="K10">
        <v>17.659092760351481</v>
      </c>
      <c r="L10">
        <v>-11.413566146446511</v>
      </c>
      <c r="M10">
        <f t="shared" si="1"/>
        <v>6.2455266139049694</v>
      </c>
      <c r="BH10">
        <v>5.1565032841577256E-2</v>
      </c>
      <c r="BI10">
        <v>8.7726754042791205E-2</v>
      </c>
      <c r="BJ10">
        <v>59.552455302505599</v>
      </c>
      <c r="BK10">
        <v>22.460972167687103</v>
      </c>
      <c r="BL10">
        <v>-16.497279850751077</v>
      </c>
      <c r="BM10">
        <f t="shared" si="2"/>
        <v>5.9636923169360259</v>
      </c>
      <c r="BV10">
        <v>9.9892471993559273E-2</v>
      </c>
      <c r="BW10">
        <v>3.7864293261866126E-2</v>
      </c>
      <c r="BX10">
        <v>20.757196916219765</v>
      </c>
      <c r="BY10">
        <v>17.859911373948794</v>
      </c>
      <c r="BZ10">
        <v>-11.669221671339942</v>
      </c>
      <c r="CA10">
        <f t="shared" si="3"/>
        <v>6.1906897026088519</v>
      </c>
      <c r="CC10">
        <v>3.0687149777362692E-2</v>
      </c>
      <c r="CD10">
        <v>8.8223408366668477E-2</v>
      </c>
      <c r="CE10">
        <v>70.819993611664472</v>
      </c>
      <c r="CF10">
        <v>22.687742799171296</v>
      </c>
      <c r="CG10">
        <v>-17.509766024106096</v>
      </c>
      <c r="CH10">
        <f t="shared" si="4"/>
        <v>5.1779767750652006</v>
      </c>
    </row>
    <row r="11" spans="1:86" x14ac:dyDescent="0.25">
      <c r="A11">
        <v>0.10039344740446071</v>
      </c>
      <c r="B11">
        <v>4.3893397704186377E-2</v>
      </c>
      <c r="C11">
        <v>23.613653366303954</v>
      </c>
      <c r="D11">
        <f t="shared" si="0"/>
        <v>17.634174939122097</v>
      </c>
      <c r="E11">
        <v>-11.414381341466543</v>
      </c>
      <c r="F11">
        <v>6.2197935976555545</v>
      </c>
      <c r="H11">
        <v>9.0043752797038135E-2</v>
      </c>
      <c r="I11">
        <v>6.1006426011331202E-2</v>
      </c>
      <c r="J11">
        <v>34.116769713284086</v>
      </c>
      <c r="K11">
        <v>17.900215817750244</v>
      </c>
      <c r="L11">
        <v>-11.702661684261656</v>
      </c>
      <c r="M11">
        <f t="shared" si="1"/>
        <v>6.1975541334885875</v>
      </c>
      <c r="BH11">
        <v>3.3551001733085555E-2</v>
      </c>
      <c r="BI11">
        <v>9.1294965541474427E-2</v>
      </c>
      <c r="BJ11">
        <v>69.820968454180544</v>
      </c>
      <c r="BK11">
        <v>24.995232868707046</v>
      </c>
      <c r="BL11">
        <v>-19.340537454978509</v>
      </c>
      <c r="BM11">
        <f t="shared" si="2"/>
        <v>5.6546954137285361</v>
      </c>
      <c r="BV11">
        <v>9.8139614414466059E-2</v>
      </c>
      <c r="BW11">
        <v>4.3068649577005007E-2</v>
      </c>
      <c r="BX11">
        <v>23.69235170638084</v>
      </c>
      <c r="BY11">
        <v>17.748240299420409</v>
      </c>
      <c r="BZ11">
        <v>-11.534364550704433</v>
      </c>
      <c r="CA11">
        <f t="shared" si="3"/>
        <v>6.2138757487159761</v>
      </c>
      <c r="CC11">
        <v>1.6760655180528543E-2</v>
      </c>
      <c r="CD11">
        <v>8.9370862347199181E-2</v>
      </c>
      <c r="CE11">
        <v>79.37779043144468</v>
      </c>
      <c r="CF11">
        <v>23.562151650099214</v>
      </c>
      <c r="CG11">
        <v>-18.557916804677788</v>
      </c>
      <c r="CH11">
        <f t="shared" si="4"/>
        <v>5.0042348454214256</v>
      </c>
    </row>
    <row r="12" spans="1:86" x14ac:dyDescent="0.25">
      <c r="A12">
        <v>9.8114718382222965E-2</v>
      </c>
      <c r="B12">
        <v>4.9009805286957774E-2</v>
      </c>
      <c r="C12">
        <v>26.540959364144335</v>
      </c>
      <c r="D12">
        <f t="shared" si="0"/>
        <v>17.610153854692793</v>
      </c>
      <c r="E12">
        <v>-11.381986148212548</v>
      </c>
      <c r="F12">
        <v>6.2281677064802459</v>
      </c>
      <c r="H12">
        <v>8.4283694575312984E-2</v>
      </c>
      <c r="I12">
        <v>6.6731063793760342E-2</v>
      </c>
      <c r="J12">
        <v>38.368667234450655</v>
      </c>
      <c r="K12">
        <v>18.331155305107664</v>
      </c>
      <c r="L12">
        <v>-12.192259790582046</v>
      </c>
      <c r="M12">
        <f t="shared" si="1"/>
        <v>6.1388955145256183</v>
      </c>
      <c r="BH12">
        <v>1.8316376650363501E-2</v>
      </c>
      <c r="BI12">
        <v>9.2783617960123382E-2</v>
      </c>
      <c r="BJ12">
        <v>78.832519717983715</v>
      </c>
      <c r="BK12">
        <v>27.268817238824333</v>
      </c>
      <c r="BL12">
        <v>-21.821163628252584</v>
      </c>
      <c r="BM12">
        <f t="shared" si="2"/>
        <v>5.4476536105717486</v>
      </c>
      <c r="BV12">
        <v>9.5888902426892464E-2</v>
      </c>
      <c r="BW12">
        <v>4.8077681526895844E-2</v>
      </c>
      <c r="BX12">
        <v>26.626833230127477</v>
      </c>
      <c r="BY12">
        <v>17.687105429074343</v>
      </c>
      <c r="BZ12">
        <v>-11.4818715934893</v>
      </c>
      <c r="CA12">
        <f t="shared" si="3"/>
        <v>6.2052338355850427</v>
      </c>
      <c r="CC12">
        <v>0</v>
      </c>
      <c r="CD12">
        <v>8.9138312619427909E-2</v>
      </c>
      <c r="CE12">
        <v>90</v>
      </c>
      <c r="CF12">
        <v>24.872285975826507</v>
      </c>
      <c r="CG12">
        <v>-20.02136129937951</v>
      </c>
      <c r="CH12">
        <f t="shared" si="4"/>
        <v>4.8509246764469971</v>
      </c>
    </row>
    <row r="13" spans="1:86" x14ac:dyDescent="0.25">
      <c r="A13">
        <v>9.5327481795065783E-2</v>
      </c>
      <c r="B13">
        <v>5.3867487794888425E-2</v>
      </c>
      <c r="C13">
        <v>29.468061975371253</v>
      </c>
      <c r="D13">
        <f t="shared" si="0"/>
        <v>17.650663197665455</v>
      </c>
      <c r="E13">
        <v>-11.43940161272708</v>
      </c>
      <c r="F13">
        <v>6.2112615849383754</v>
      </c>
      <c r="H13">
        <v>7.7868151821949616E-2</v>
      </c>
      <c r="I13">
        <v>7.1710081999913022E-2</v>
      </c>
      <c r="J13">
        <v>42.641092667222885</v>
      </c>
      <c r="K13">
        <v>18.891932179295466</v>
      </c>
      <c r="L13">
        <v>-12.83510783165943</v>
      </c>
      <c r="M13">
        <f t="shared" si="1"/>
        <v>6.0568243476360362</v>
      </c>
      <c r="BH13">
        <v>0</v>
      </c>
      <c r="BI13">
        <v>9.1824911019917549E-2</v>
      </c>
      <c r="BJ13">
        <v>90</v>
      </c>
      <c r="BK13">
        <v>29.955591892183797</v>
      </c>
      <c r="BL13">
        <v>-24.777960020041604</v>
      </c>
      <c r="BM13">
        <f t="shared" si="2"/>
        <v>5.177631872142193</v>
      </c>
      <c r="BV13">
        <v>9.312218096232705E-2</v>
      </c>
      <c r="BW13">
        <v>5.2822475555594002E-2</v>
      </c>
      <c r="BX13">
        <v>29.561788784492688</v>
      </c>
      <c r="BY13">
        <v>17.791813255938521</v>
      </c>
      <c r="BZ13">
        <v>-11.585333798912</v>
      </c>
      <c r="CA13">
        <f t="shared" si="3"/>
        <v>6.2064794570265214</v>
      </c>
    </row>
    <row r="14" spans="1:86" x14ac:dyDescent="0.25">
      <c r="A14">
        <v>9.2098202190523892E-2</v>
      </c>
      <c r="B14">
        <v>5.8444729104040541E-2</v>
      </c>
      <c r="C14">
        <v>32.397162543896179</v>
      </c>
      <c r="D14">
        <f t="shared" si="0"/>
        <v>17.801866066372618</v>
      </c>
      <c r="E14">
        <v>-11.611748438314098</v>
      </c>
      <c r="F14">
        <v>6.1901176280585197</v>
      </c>
      <c r="H14">
        <v>7.0950064343686559E-2</v>
      </c>
      <c r="I14">
        <v>7.5962433918653052E-2</v>
      </c>
      <c r="J14">
        <v>46.952793358861676</v>
      </c>
      <c r="K14">
        <v>19.57260550979905</v>
      </c>
      <c r="L14">
        <v>-13.617970290727351</v>
      </c>
      <c r="M14">
        <f t="shared" si="1"/>
        <v>5.9546352190716991</v>
      </c>
      <c r="BV14">
        <v>8.9952828587149869E-2</v>
      </c>
      <c r="BW14">
        <v>5.7307561037064733E-2</v>
      </c>
      <c r="BX14">
        <v>32.498888181119952</v>
      </c>
      <c r="BY14">
        <v>17.867123996796277</v>
      </c>
      <c r="BZ14">
        <v>-11.707191406947839</v>
      </c>
      <c r="CA14">
        <f t="shared" si="3"/>
        <v>6.1599325898484381</v>
      </c>
    </row>
    <row r="15" spans="1:86" x14ac:dyDescent="0.25">
      <c r="A15">
        <v>8.8433662525026657E-2</v>
      </c>
      <c r="B15">
        <v>6.2680335482580507E-2</v>
      </c>
      <c r="C15">
        <v>35.326778875031401</v>
      </c>
      <c r="D15">
        <f t="shared" si="0"/>
        <v>18.018467634942056</v>
      </c>
      <c r="E15">
        <v>-11.86914157070232</v>
      </c>
      <c r="F15">
        <v>6.1493260642397356</v>
      </c>
      <c r="H15">
        <v>6.3663469815520624E-2</v>
      </c>
      <c r="I15">
        <v>7.9548156234914735E-2</v>
      </c>
      <c r="J15">
        <v>51.328097464883214</v>
      </c>
      <c r="K15">
        <v>20.280422113757194</v>
      </c>
      <c r="L15">
        <v>-14.468077434584721</v>
      </c>
      <c r="M15">
        <f t="shared" si="1"/>
        <v>5.8123446791724724</v>
      </c>
      <c r="BV15">
        <v>8.6398004159343789E-2</v>
      </c>
      <c r="BW15">
        <v>6.1493387832601741E-2</v>
      </c>
      <c r="BX15">
        <v>35.439578144118883</v>
      </c>
      <c r="BY15">
        <v>18.072224308636127</v>
      </c>
      <c r="BZ15">
        <v>-11.952111292561494</v>
      </c>
      <c r="CA15">
        <f t="shared" si="3"/>
        <v>6.1201130160746331</v>
      </c>
    </row>
    <row r="16" spans="1:86" x14ac:dyDescent="0.25">
      <c r="A16">
        <v>8.4390782072119808E-2</v>
      </c>
      <c r="B16">
        <v>6.6556598076950302E-2</v>
      </c>
      <c r="C16">
        <v>38.260309110413075</v>
      </c>
      <c r="D16">
        <f t="shared" si="0"/>
        <v>18.321654050685925</v>
      </c>
      <c r="E16">
        <v>-12.2213566908303</v>
      </c>
      <c r="F16">
        <v>6.1002973598556256</v>
      </c>
      <c r="H16">
        <v>5.608320517820703E-2</v>
      </c>
      <c r="I16">
        <v>8.2461167104581332E-2</v>
      </c>
      <c r="J16">
        <v>55.778722165407025</v>
      </c>
      <c r="K16">
        <v>21.162950763960428</v>
      </c>
      <c r="L16">
        <v>-15.486511683087336</v>
      </c>
      <c r="M16">
        <f t="shared" si="1"/>
        <v>5.6764390808730916</v>
      </c>
      <c r="BV16">
        <v>8.2431988931018663E-2</v>
      </c>
      <c r="BW16">
        <v>6.5290406344672536E-2</v>
      </c>
      <c r="BX16">
        <v>38.3795258086516</v>
      </c>
      <c r="BY16">
        <v>18.458000627297594</v>
      </c>
      <c r="BZ16">
        <v>-12.356291142506974</v>
      </c>
      <c r="CA16">
        <f t="shared" si="3"/>
        <v>6.1017094847906197</v>
      </c>
    </row>
    <row r="17" spans="1:79" x14ac:dyDescent="0.25">
      <c r="A17">
        <v>8.0033780301832613E-2</v>
      </c>
      <c r="B17">
        <v>7.0077162140031068E-2</v>
      </c>
      <c r="C17">
        <v>41.203782147418906</v>
      </c>
      <c r="D17">
        <f t="shared" si="0"/>
        <v>18.690236135708016</v>
      </c>
      <c r="E17">
        <v>-12.650645543378076</v>
      </c>
      <c r="F17">
        <v>6.0395905923299402</v>
      </c>
      <c r="H17">
        <v>4.8299414922761907E-2</v>
      </c>
      <c r="I17">
        <v>8.4775718358585495E-2</v>
      </c>
      <c r="J17">
        <v>60.327588375648268</v>
      </c>
      <c r="K17">
        <v>22.215700453806679</v>
      </c>
      <c r="L17">
        <v>-16.668783843311093</v>
      </c>
      <c r="M17">
        <f t="shared" si="1"/>
        <v>5.546916610495586</v>
      </c>
      <c r="BV17">
        <v>7.8221998789028635E-2</v>
      </c>
      <c r="BW17">
        <v>6.8824546825753175E-2</v>
      </c>
      <c r="BX17">
        <v>41.341878597287803</v>
      </c>
      <c r="BY17">
        <v>18.746850387653868</v>
      </c>
      <c r="BZ17">
        <v>-12.721662660461709</v>
      </c>
      <c r="CA17">
        <f t="shared" si="3"/>
        <v>6.0251877271921597</v>
      </c>
    </row>
    <row r="18" spans="1:79" x14ac:dyDescent="0.25">
      <c r="A18">
        <v>7.5417721046573238E-2</v>
      </c>
      <c r="B18">
        <v>7.3247737282323477E-2</v>
      </c>
      <c r="C18">
        <v>44.162394142401965</v>
      </c>
      <c r="D18">
        <f t="shared" si="0"/>
        <v>19.133914682197616</v>
      </c>
      <c r="E18">
        <v>-13.161173090461512</v>
      </c>
      <c r="F18">
        <v>5.9727415917361046</v>
      </c>
      <c r="H18">
        <v>4.0384379567968309E-2</v>
      </c>
      <c r="I18">
        <v>8.6591870260613102E-2</v>
      </c>
      <c r="J18">
        <v>64.996041168589258</v>
      </c>
      <c r="K18">
        <v>23.323204954430675</v>
      </c>
      <c r="L18">
        <v>-17.922524541805739</v>
      </c>
      <c r="M18">
        <f t="shared" si="1"/>
        <v>5.4006804126249364</v>
      </c>
      <c r="BV18">
        <v>7.3729803075572309E-2</v>
      </c>
      <c r="BW18">
        <v>7.1978768694352949E-2</v>
      </c>
      <c r="BX18">
        <v>44.310140829555294</v>
      </c>
      <c r="BY18">
        <v>19.128938766019353</v>
      </c>
      <c r="BZ18">
        <v>-13.180600735940001</v>
      </c>
      <c r="CA18">
        <f t="shared" si="3"/>
        <v>5.948338030079352</v>
      </c>
    </row>
    <row r="19" spans="1:79" x14ac:dyDescent="0.25">
      <c r="A19">
        <v>7.0595296088538761E-2</v>
      </c>
      <c r="B19">
        <v>7.6098827676670852E-2</v>
      </c>
      <c r="C19">
        <v>47.147297430015655</v>
      </c>
      <c r="D19">
        <f t="shared" si="0"/>
        <v>19.625318394812577</v>
      </c>
      <c r="E19">
        <v>-13.731195127997193</v>
      </c>
      <c r="F19">
        <v>5.8941232668153845</v>
      </c>
      <c r="H19">
        <v>3.238167553947785E-2</v>
      </c>
      <c r="I19">
        <v>8.7971562677627957E-2</v>
      </c>
      <c r="J19">
        <v>69.791119443291876</v>
      </c>
      <c r="K19">
        <v>24.512989004317497</v>
      </c>
      <c r="L19">
        <v>-19.260000865942423</v>
      </c>
      <c r="M19">
        <f t="shared" si="1"/>
        <v>5.2529881383750734</v>
      </c>
      <c r="BV19">
        <v>6.9029072250124834E-2</v>
      </c>
      <c r="BW19">
        <v>7.481684004590794E-2</v>
      </c>
      <c r="BX19">
        <v>47.302844376150816</v>
      </c>
      <c r="BY19">
        <v>19.655516196730364</v>
      </c>
      <c r="BZ19">
        <v>-13.765414305680107</v>
      </c>
      <c r="CA19">
        <f t="shared" si="3"/>
        <v>5.8901018910502572</v>
      </c>
    </row>
    <row r="20" spans="1:79" x14ac:dyDescent="0.25">
      <c r="A20">
        <v>6.5578786465225414E-2</v>
      </c>
      <c r="B20">
        <v>7.8588312268881688E-2</v>
      </c>
      <c r="C20">
        <v>50.155185019287835</v>
      </c>
      <c r="D20">
        <f t="shared" si="0"/>
        <v>20.168887289248907</v>
      </c>
      <c r="E20">
        <v>-14.363199015329499</v>
      </c>
      <c r="F20">
        <v>5.805688273919408</v>
      </c>
      <c r="H20">
        <v>2.4324111244531987E-2</v>
      </c>
      <c r="I20">
        <v>8.898284560661443E-2</v>
      </c>
      <c r="J20">
        <v>74.710836445654749</v>
      </c>
      <c r="K20">
        <v>25.729273044267782</v>
      </c>
      <c r="L20">
        <v>-20.626383383184084</v>
      </c>
      <c r="M20">
        <f t="shared" si="1"/>
        <v>5.1028896610836973</v>
      </c>
      <c r="BV20">
        <v>6.4162153270714783E-2</v>
      </c>
      <c r="BW20">
        <v>7.7360911465724602E-2</v>
      </c>
      <c r="BX20">
        <v>50.326950691208935</v>
      </c>
      <c r="BY20">
        <v>20.090906110048017</v>
      </c>
      <c r="BZ20">
        <v>-14.308729663508275</v>
      </c>
      <c r="CA20">
        <f t="shared" si="3"/>
        <v>5.7821764465397418</v>
      </c>
    </row>
    <row r="21" spans="1:79" x14ac:dyDescent="0.25">
      <c r="A21">
        <v>6.042956312787523E-2</v>
      </c>
      <c r="B21">
        <v>8.0794829090766601E-2</v>
      </c>
      <c r="C21">
        <v>53.204685825899929</v>
      </c>
      <c r="D21">
        <f t="shared" si="0"/>
        <v>20.785592306476079</v>
      </c>
      <c r="E21">
        <v>-15.068481057764755</v>
      </c>
      <c r="F21">
        <v>5.7171112487113245</v>
      </c>
      <c r="H21">
        <v>1.6233071294392942E-2</v>
      </c>
      <c r="I21">
        <v>8.9674135815691738E-2</v>
      </c>
      <c r="J21">
        <v>79.73896575443905</v>
      </c>
      <c r="K21">
        <v>27.105435166406792</v>
      </c>
      <c r="L21">
        <v>-22.118985862185973</v>
      </c>
      <c r="M21">
        <f t="shared" si="1"/>
        <v>4.9864493042208196</v>
      </c>
      <c r="BV21">
        <v>5.9120151114821107E-2</v>
      </c>
      <c r="BW21">
        <v>7.9531946587294428E-2</v>
      </c>
      <c r="BX21">
        <v>53.373615883767364</v>
      </c>
      <c r="BY21">
        <v>20.776996272249878</v>
      </c>
      <c r="BZ21">
        <v>-15.054834472045822</v>
      </c>
      <c r="CA21">
        <f t="shared" si="3"/>
        <v>5.7221618002040557</v>
      </c>
    </row>
    <row r="22" spans="1:79" x14ac:dyDescent="0.25">
      <c r="A22">
        <v>5.5160309038436106E-2</v>
      </c>
      <c r="B22">
        <v>8.2690369809318681E-2</v>
      </c>
      <c r="C22">
        <v>56.292921477055096</v>
      </c>
      <c r="D22">
        <f t="shared" si="0"/>
        <v>21.417625732276566</v>
      </c>
      <c r="E22">
        <v>-15.803227592086316</v>
      </c>
      <c r="F22">
        <v>5.6143981401902501</v>
      </c>
      <c r="H22">
        <v>8.1189979152633263E-3</v>
      </c>
      <c r="I22">
        <v>9.0009520946496613E-2</v>
      </c>
      <c r="J22">
        <v>84.845628700927818</v>
      </c>
      <c r="K22">
        <v>28.32320668227301</v>
      </c>
      <c r="L22">
        <v>-23.468220811490241</v>
      </c>
      <c r="M22">
        <f t="shared" si="1"/>
        <v>4.8549858707827696</v>
      </c>
      <c r="BV22">
        <v>5.3976153232386026E-2</v>
      </c>
      <c r="BW22">
        <v>8.1462634575586348E-2</v>
      </c>
      <c r="BX22">
        <v>56.471039289009923</v>
      </c>
      <c r="BY22">
        <v>21.420149895967764</v>
      </c>
      <c r="BZ22">
        <v>-15.791662191803905</v>
      </c>
      <c r="CA22">
        <f t="shared" si="3"/>
        <v>5.6284877041638595</v>
      </c>
    </row>
    <row r="23" spans="1:79" x14ac:dyDescent="0.25">
      <c r="A23">
        <v>4.981077701706127E-2</v>
      </c>
      <c r="B23">
        <v>8.4350256135403895E-2</v>
      </c>
      <c r="C23">
        <v>59.436265346608501</v>
      </c>
      <c r="D23">
        <f t="shared" si="0"/>
        <v>22.156320004862323</v>
      </c>
      <c r="E23">
        <v>-16.633108526437695</v>
      </c>
      <c r="F23">
        <v>5.5232114784246278</v>
      </c>
      <c r="H23">
        <v>-3.8075112507307551E-10</v>
      </c>
      <c r="I23">
        <v>8.9845572030115103E-2</v>
      </c>
      <c r="J23">
        <v>90.000000242817492</v>
      </c>
      <c r="K23">
        <v>29.46631199510788</v>
      </c>
      <c r="L23">
        <v>-24.753204659330507</v>
      </c>
      <c r="M23">
        <f t="shared" si="1"/>
        <v>4.713107335777373</v>
      </c>
      <c r="BV23">
        <v>4.8753263956806958E-2</v>
      </c>
      <c r="BW23">
        <v>8.3155782098357917E-2</v>
      </c>
      <c r="BX23">
        <v>59.616505857290051</v>
      </c>
      <c r="BY23">
        <v>22.077285489515976</v>
      </c>
      <c r="BZ23">
        <v>-16.554472369885808</v>
      </c>
      <c r="CA23">
        <f t="shared" si="3"/>
        <v>5.5228131196301682</v>
      </c>
    </row>
    <row r="24" spans="1:79" x14ac:dyDescent="0.25">
      <c r="A24">
        <v>4.4393364417636971E-2</v>
      </c>
      <c r="B24">
        <v>8.5770784417240856E-2</v>
      </c>
      <c r="C24">
        <v>62.633948592436198</v>
      </c>
      <c r="D24">
        <f t="shared" si="0"/>
        <v>22.890020291372597</v>
      </c>
      <c r="E24">
        <v>-17.471007067979194</v>
      </c>
      <c r="F24">
        <v>5.419013223393403</v>
      </c>
      <c r="BV24">
        <v>4.345769391012555E-2</v>
      </c>
      <c r="BW24">
        <v>8.4612034972744277E-2</v>
      </c>
      <c r="BX24">
        <v>62.813655476934215</v>
      </c>
      <c r="BY24">
        <v>22.749486256058304</v>
      </c>
      <c r="BZ24">
        <v>-17.342353439409582</v>
      </c>
      <c r="CA24">
        <f t="shared" si="3"/>
        <v>5.4071328166487227</v>
      </c>
    </row>
    <row r="25" spans="1:79" x14ac:dyDescent="0.25">
      <c r="A25">
        <v>3.8927498685082884E-2</v>
      </c>
      <c r="B25">
        <v>8.6994427036095223E-2</v>
      </c>
      <c r="C25">
        <v>65.892149001080284</v>
      </c>
      <c r="D25">
        <f t="shared" si="0"/>
        <v>23.66574590895091</v>
      </c>
      <c r="E25">
        <v>-18.348542783431384</v>
      </c>
      <c r="F25">
        <v>5.3172031255195265</v>
      </c>
      <c r="BV25">
        <v>3.8103311720658561E-2</v>
      </c>
      <c r="BW25">
        <v>8.58239300500135E-2</v>
      </c>
      <c r="BX25">
        <v>66.059474420717351</v>
      </c>
      <c r="BY25">
        <v>23.571322379116328</v>
      </c>
      <c r="BZ25">
        <v>-18.25503165918602</v>
      </c>
      <c r="CA25">
        <f t="shared" si="3"/>
        <v>5.3162907199303078</v>
      </c>
    </row>
    <row r="26" spans="1:79" x14ac:dyDescent="0.25">
      <c r="A26">
        <v>3.3424844522303099E-2</v>
      </c>
      <c r="B26">
        <v>8.8039617627415426E-2</v>
      </c>
      <c r="C26">
        <v>69.209777658515392</v>
      </c>
      <c r="D26">
        <f t="shared" si="0"/>
        <v>24.477900454496865</v>
      </c>
      <c r="E26">
        <v>-19.257957935700141</v>
      </c>
      <c r="F26">
        <v>5.2199425187967243</v>
      </c>
      <c r="BV26">
        <v>3.2718012158402421E-2</v>
      </c>
      <c r="BW26">
        <v>8.6912114859462361E-2</v>
      </c>
      <c r="BX26">
        <v>69.370575712168275</v>
      </c>
      <c r="BY26">
        <v>24.374597621709484</v>
      </c>
      <c r="BZ26">
        <v>-19.160772105481701</v>
      </c>
      <c r="CA26">
        <f t="shared" si="3"/>
        <v>5.2138255162277822</v>
      </c>
    </row>
    <row r="27" spans="1:79" x14ac:dyDescent="0.25">
      <c r="A27">
        <v>2.7892577985406564E-2</v>
      </c>
      <c r="B27">
        <v>8.8911810618584788E-2</v>
      </c>
      <c r="C27">
        <v>72.582291907705667</v>
      </c>
      <c r="D27">
        <f t="shared" si="0"/>
        <v>25.341533039600822</v>
      </c>
      <c r="E27">
        <v>-20.207166539784154</v>
      </c>
      <c r="F27">
        <v>5.134366499816668</v>
      </c>
      <c r="BV27">
        <v>2.7298976529177621E-2</v>
      </c>
      <c r="BW27">
        <v>8.7799435138357571E-2</v>
      </c>
      <c r="BX27">
        <v>72.727752485743153</v>
      </c>
      <c r="BY27">
        <v>25.236450841642537</v>
      </c>
      <c r="BZ27">
        <v>-20.111211230370376</v>
      </c>
      <c r="CA27">
        <f t="shared" si="3"/>
        <v>5.1252396112721605</v>
      </c>
    </row>
    <row r="28" spans="1:79" x14ac:dyDescent="0.25">
      <c r="A28">
        <v>2.2342792565301917E-2</v>
      </c>
      <c r="B28">
        <v>8.9669925555131466E-2</v>
      </c>
      <c r="C28">
        <v>76.008268823404535</v>
      </c>
      <c r="D28">
        <f t="shared" si="0"/>
        <v>26.15982689626</v>
      </c>
      <c r="E28">
        <v>-21.114481542681062</v>
      </c>
      <c r="F28">
        <v>5.0453453535789379</v>
      </c>
      <c r="BV28">
        <v>2.1867094052126279E-2</v>
      </c>
      <c r="BW28">
        <v>8.861416058770194E-2</v>
      </c>
      <c r="BX28">
        <v>76.137794326777836</v>
      </c>
      <c r="BY28">
        <v>26.103790811727023</v>
      </c>
      <c r="BZ28">
        <v>-21.061701146981388</v>
      </c>
      <c r="CA28">
        <f t="shared" si="3"/>
        <v>5.0420896647456352</v>
      </c>
    </row>
    <row r="29" spans="1:79" x14ac:dyDescent="0.25">
      <c r="A29">
        <v>1.6776139480299546E-2</v>
      </c>
      <c r="B29">
        <v>9.0283762336436466E-2</v>
      </c>
      <c r="C29">
        <v>79.473289067284455</v>
      </c>
      <c r="D29">
        <f t="shared" si="0"/>
        <v>26.969470671450829</v>
      </c>
      <c r="E29">
        <v>-22.002903944970811</v>
      </c>
      <c r="F29">
        <v>4.9665667264800177</v>
      </c>
      <c r="BV29">
        <v>1.6422417685560409E-2</v>
      </c>
      <c r="BW29">
        <v>8.9322166052416441E-2</v>
      </c>
      <c r="BX29">
        <v>79.581863883226845</v>
      </c>
      <c r="BY29">
        <v>26.84891081832129</v>
      </c>
      <c r="BZ29">
        <v>-21.896402695083367</v>
      </c>
      <c r="CA29">
        <f t="shared" si="3"/>
        <v>4.9525081232379229</v>
      </c>
    </row>
    <row r="30" spans="1:79" x14ac:dyDescent="0.25">
      <c r="A30">
        <v>1.11970928691143E-2</v>
      </c>
      <c r="B30">
        <v>9.0775429392562196E-2</v>
      </c>
      <c r="C30">
        <v>82.967913718647083</v>
      </c>
      <c r="D30">
        <f t="shared" si="0"/>
        <v>27.830501847983182</v>
      </c>
      <c r="E30">
        <v>-22.919391867223567</v>
      </c>
      <c r="F30">
        <v>4.9111099807596155</v>
      </c>
      <c r="BV30">
        <v>1.0962832564620606E-2</v>
      </c>
      <c r="BW30">
        <v>8.991648700502454E-2</v>
      </c>
      <c r="BX30">
        <v>83.048465393338347</v>
      </c>
      <c r="BY30">
        <v>27.592080611566768</v>
      </c>
      <c r="BZ30">
        <v>-22.707588913824324</v>
      </c>
      <c r="CA30">
        <f t="shared" si="3"/>
        <v>4.884491697742444</v>
      </c>
    </row>
    <row r="31" spans="1:79" x14ac:dyDescent="0.25">
      <c r="A31">
        <v>5.6008865120551476E-3</v>
      </c>
      <c r="B31">
        <v>9.1026234628852218E-2</v>
      </c>
      <c r="C31">
        <v>86.478899236401844</v>
      </c>
      <c r="D31">
        <f t="shared" si="0"/>
        <v>28.533108736110769</v>
      </c>
      <c r="E31">
        <v>-23.693464416843359</v>
      </c>
      <c r="F31">
        <v>4.8396443192674106</v>
      </c>
      <c r="BV31">
        <v>5.486865844132216E-3</v>
      </c>
      <c r="BW31">
        <v>9.0334170748239892E-2</v>
      </c>
      <c r="BX31">
        <v>86.524042235023472</v>
      </c>
      <c r="BY31">
        <v>28.386820250194351</v>
      </c>
      <c r="BZ31">
        <v>-23.544587464215411</v>
      </c>
      <c r="CA31">
        <f t="shared" si="3"/>
        <v>4.8422327859789398</v>
      </c>
    </row>
    <row r="32" spans="1:79" x14ac:dyDescent="0.25">
      <c r="A32">
        <v>4.0521181878250268E-6</v>
      </c>
      <c r="B32">
        <v>9.0989209176692731E-2</v>
      </c>
      <c r="C32">
        <v>89.997448311512272</v>
      </c>
      <c r="D32">
        <f t="shared" si="0"/>
        <v>29.235715624238356</v>
      </c>
      <c r="E32">
        <v>-24.46753696646315</v>
      </c>
      <c r="F32">
        <v>4.7681786577752057</v>
      </c>
      <c r="BV32">
        <v>3.3513811107943603E-6</v>
      </c>
      <c r="BW32">
        <v>9.05586471670939E-2</v>
      </c>
      <c r="BX32">
        <v>89.997879543672141</v>
      </c>
      <c r="BY32">
        <v>29.181559888821933</v>
      </c>
      <c r="BZ32">
        <v>-24.381586014606498</v>
      </c>
      <c r="CA32">
        <f t="shared" si="3"/>
        <v>4.7999738742154356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H32"/>
  <sheetViews>
    <sheetView zoomScaleNormal="100" workbookViewId="0">
      <selection activeCell="P15" sqref="P15"/>
    </sheetView>
  </sheetViews>
  <sheetFormatPr defaultRowHeight="15" x14ac:dyDescent="0.25"/>
  <sheetData>
    <row r="1" spans="1:86" x14ac:dyDescent="0.25">
      <c r="A1" t="s">
        <v>0</v>
      </c>
      <c r="H1" t="s">
        <v>6</v>
      </c>
      <c r="O1" t="s">
        <v>7</v>
      </c>
      <c r="V1" t="s">
        <v>8</v>
      </c>
      <c r="AC1" t="s">
        <v>9</v>
      </c>
      <c r="AJ1" t="s">
        <v>11</v>
      </c>
      <c r="AQ1" t="s">
        <v>14</v>
      </c>
      <c r="AX1" t="s">
        <v>13</v>
      </c>
      <c r="BC1" t="s">
        <v>12</v>
      </c>
      <c r="BH1" t="s">
        <v>15</v>
      </c>
      <c r="BO1" t="s">
        <v>16</v>
      </c>
      <c r="BV1" t="s">
        <v>17</v>
      </c>
      <c r="CC1" t="s">
        <v>18</v>
      </c>
    </row>
    <row r="2" spans="1:8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10</v>
      </c>
      <c r="H2" t="s">
        <v>1</v>
      </c>
      <c r="I2" t="s">
        <v>2</v>
      </c>
      <c r="J2" t="s">
        <v>3</v>
      </c>
      <c r="K2" t="s">
        <v>4</v>
      </c>
      <c r="L2" t="s">
        <v>5</v>
      </c>
      <c r="M2" t="s">
        <v>10</v>
      </c>
      <c r="O2" t="s">
        <v>1</v>
      </c>
      <c r="P2" t="s">
        <v>2</v>
      </c>
      <c r="Q2" t="s">
        <v>3</v>
      </c>
      <c r="R2" t="s">
        <v>4</v>
      </c>
      <c r="S2" t="s">
        <v>5</v>
      </c>
      <c r="T2" t="s">
        <v>10</v>
      </c>
      <c r="V2" t="s">
        <v>1</v>
      </c>
      <c r="W2" t="s">
        <v>2</v>
      </c>
      <c r="X2" t="s">
        <v>3</v>
      </c>
      <c r="Y2" t="s">
        <v>4</v>
      </c>
      <c r="Z2" t="s">
        <v>5</v>
      </c>
      <c r="AA2" t="s">
        <v>10</v>
      </c>
      <c r="AC2" t="s">
        <v>1</v>
      </c>
      <c r="AD2" t="s">
        <v>2</v>
      </c>
      <c r="AE2" t="s">
        <v>3</v>
      </c>
      <c r="AF2" t="s">
        <v>4</v>
      </c>
      <c r="AG2" t="s">
        <v>5</v>
      </c>
      <c r="AH2" t="s">
        <v>10</v>
      </c>
      <c r="AJ2" t="s">
        <v>1</v>
      </c>
      <c r="AK2" t="s">
        <v>2</v>
      </c>
      <c r="AL2" t="s">
        <v>3</v>
      </c>
      <c r="AM2" t="s">
        <v>4</v>
      </c>
      <c r="AN2" t="s">
        <v>5</v>
      </c>
      <c r="AO2" t="s">
        <v>10</v>
      </c>
      <c r="AQ2" t="s">
        <v>1</v>
      </c>
      <c r="AR2" t="s">
        <v>2</v>
      </c>
      <c r="AS2" t="s">
        <v>3</v>
      </c>
      <c r="AT2" t="s">
        <v>4</v>
      </c>
      <c r="AU2" t="s">
        <v>5</v>
      </c>
      <c r="AV2" t="s">
        <v>10</v>
      </c>
      <c r="AX2" t="s">
        <v>1</v>
      </c>
      <c r="AY2" t="s">
        <v>2</v>
      </c>
      <c r="AZ2" t="s">
        <v>3</v>
      </c>
      <c r="BA2" t="s">
        <v>10</v>
      </c>
      <c r="BC2" t="s">
        <v>1</v>
      </c>
      <c r="BD2" t="s">
        <v>2</v>
      </c>
      <c r="BE2" t="s">
        <v>3</v>
      </c>
      <c r="BF2" t="s">
        <v>10</v>
      </c>
      <c r="BH2" t="s">
        <v>1</v>
      </c>
      <c r="BI2" t="s">
        <v>2</v>
      </c>
      <c r="BJ2" t="s">
        <v>3</v>
      </c>
      <c r="BK2" t="s">
        <v>4</v>
      </c>
      <c r="BL2" t="s">
        <v>5</v>
      </c>
      <c r="BM2" t="s">
        <v>10</v>
      </c>
      <c r="BO2" t="s">
        <v>1</v>
      </c>
      <c r="BP2" t="s">
        <v>2</v>
      </c>
      <c r="BQ2" t="s">
        <v>3</v>
      </c>
      <c r="BR2" t="s">
        <v>4</v>
      </c>
      <c r="BS2" t="s">
        <v>5</v>
      </c>
      <c r="BT2" t="s">
        <v>10</v>
      </c>
      <c r="BV2" t="s">
        <v>1</v>
      </c>
      <c r="BW2" t="s">
        <v>2</v>
      </c>
      <c r="BX2" t="s">
        <v>3</v>
      </c>
      <c r="BY2" t="s">
        <v>4</v>
      </c>
      <c r="BZ2" t="s">
        <v>5</v>
      </c>
      <c r="CA2" t="s">
        <v>10</v>
      </c>
      <c r="CC2" t="s">
        <v>1</v>
      </c>
      <c r="CD2" t="s">
        <v>2</v>
      </c>
      <c r="CE2" t="s">
        <v>3</v>
      </c>
      <c r="CF2" t="s">
        <v>4</v>
      </c>
      <c r="CG2" t="s">
        <v>5</v>
      </c>
      <c r="CH2" t="s">
        <v>10</v>
      </c>
    </row>
    <row r="3" spans="1:86" x14ac:dyDescent="0.25">
      <c r="A3">
        <v>0.19919433119548796</v>
      </c>
      <c r="B3">
        <v>0</v>
      </c>
      <c r="C3">
        <v>0</v>
      </c>
      <c r="D3">
        <f>F3-E3</f>
        <v>29.324416985875885</v>
      </c>
      <c r="E3">
        <v>-16.333680424799617</v>
      </c>
      <c r="F3">
        <v>12.990736561076268</v>
      </c>
      <c r="H3">
        <v>0.20121553743138243</v>
      </c>
      <c r="I3">
        <v>0</v>
      </c>
      <c r="J3">
        <v>0</v>
      </c>
      <c r="K3">
        <v>27.867289493227236</v>
      </c>
      <c r="L3">
        <v>-15.238844181607353</v>
      </c>
      <c r="M3">
        <f>K3+L3</f>
        <v>12.628445311619883</v>
      </c>
      <c r="AJ3">
        <v>0.20069999999999999</v>
      </c>
      <c r="AK3">
        <v>0</v>
      </c>
      <c r="AL3">
        <v>3</v>
      </c>
      <c r="AM3">
        <v>21.852</v>
      </c>
      <c r="AN3">
        <v>-13.51</v>
      </c>
      <c r="AO3">
        <v>8.34</v>
      </c>
      <c r="AQ3">
        <v>0.19950000000000001</v>
      </c>
      <c r="AR3">
        <v>0</v>
      </c>
      <c r="AS3">
        <v>3</v>
      </c>
      <c r="AT3">
        <v>22.716000000000001</v>
      </c>
      <c r="AU3">
        <v>-14.25</v>
      </c>
      <c r="AV3">
        <v>8.4700000000000006</v>
      </c>
      <c r="AX3">
        <v>0.20080000000000001</v>
      </c>
      <c r="AY3">
        <v>0</v>
      </c>
      <c r="AZ3">
        <v>3</v>
      </c>
      <c r="BA3">
        <v>10.44</v>
      </c>
      <c r="BC3">
        <v>0.20150000000000001</v>
      </c>
      <c r="BD3">
        <v>0</v>
      </c>
      <c r="BE3">
        <v>3</v>
      </c>
      <c r="BF3">
        <v>11.17</v>
      </c>
      <c r="BH3">
        <v>0.20210979771901377</v>
      </c>
      <c r="BI3">
        <v>0</v>
      </c>
      <c r="BJ3">
        <v>0</v>
      </c>
      <c r="BK3">
        <v>30.132702815099726</v>
      </c>
      <c r="BL3">
        <v>-15.898192899807913</v>
      </c>
      <c r="BM3">
        <f>BK3+BL3</f>
        <v>14.234509915291813</v>
      </c>
      <c r="BV3">
        <v>0.1969146983691078</v>
      </c>
      <c r="BW3">
        <v>4.4399931357948778E-6</v>
      </c>
      <c r="BX3">
        <v>0</v>
      </c>
      <c r="BY3">
        <v>29.169271467085597</v>
      </c>
      <c r="BZ3">
        <v>-16.433977739420556</v>
      </c>
      <c r="CA3">
        <f>BY3+BZ3</f>
        <v>12.735293727665042</v>
      </c>
      <c r="CC3">
        <v>0.20103778290257723</v>
      </c>
      <c r="CD3">
        <v>2.9690560887659284E-2</v>
      </c>
      <c r="CE3">
        <v>8.3986766610484853</v>
      </c>
      <c r="CF3">
        <v>22.180622536365416</v>
      </c>
      <c r="CG3">
        <v>-10.427690263461447</v>
      </c>
      <c r="CH3">
        <f>CF3+CG3</f>
        <v>11.752932272903969</v>
      </c>
    </row>
    <row r="4" spans="1:86" x14ac:dyDescent="0.25">
      <c r="A4">
        <v>0.20352737871319088</v>
      </c>
      <c r="B4">
        <v>9.8959721231204369E-3</v>
      </c>
      <c r="C4">
        <v>2.7810888123082358</v>
      </c>
      <c r="D4">
        <f t="shared" ref="D4:D32" si="0">F4-E4</f>
        <v>27.097809140075224</v>
      </c>
      <c r="E4">
        <v>-14.003572605701653</v>
      </c>
      <c r="F4">
        <v>13.094236534373572</v>
      </c>
      <c r="H4">
        <v>0.20899664432235598</v>
      </c>
      <c r="I4">
        <v>1.4053161658132538E-2</v>
      </c>
      <c r="J4">
        <v>3.8442988942358896</v>
      </c>
      <c r="K4">
        <v>25.543425849645068</v>
      </c>
      <c r="L4">
        <v>-12.49705736107393</v>
      </c>
      <c r="M4">
        <f t="shared" ref="M4:M23" si="1">K4+L4</f>
        <v>13.046368488571138</v>
      </c>
      <c r="AJ4">
        <v>0</v>
      </c>
      <c r="AK4">
        <v>0.1512</v>
      </c>
      <c r="AL4">
        <v>87</v>
      </c>
      <c r="AM4">
        <v>35.343000000000004</v>
      </c>
      <c r="AN4">
        <v>-30.32</v>
      </c>
      <c r="AO4">
        <v>5.0199999999999996</v>
      </c>
      <c r="AQ4">
        <v>0</v>
      </c>
      <c r="AR4">
        <v>0.1573</v>
      </c>
      <c r="AS4">
        <v>87</v>
      </c>
      <c r="AT4">
        <v>35.354999999999997</v>
      </c>
      <c r="AU4">
        <v>-30.18</v>
      </c>
      <c r="AV4">
        <v>5.17</v>
      </c>
      <c r="AX4">
        <v>0</v>
      </c>
      <c r="AY4">
        <v>0.1171</v>
      </c>
      <c r="AZ4">
        <v>87</v>
      </c>
      <c r="BA4">
        <v>5.42</v>
      </c>
      <c r="BC4">
        <v>0</v>
      </c>
      <c r="BD4">
        <v>0.1313</v>
      </c>
      <c r="BE4">
        <v>87</v>
      </c>
      <c r="BF4">
        <v>6</v>
      </c>
      <c r="BH4">
        <v>0.2134988984041854</v>
      </c>
      <c r="BI4">
        <v>3.305056584999265E-2</v>
      </c>
      <c r="BJ4">
        <v>8.7973928768951488</v>
      </c>
      <c r="BK4">
        <v>23.845343668964173</v>
      </c>
      <c r="BL4">
        <v>-10.150210500914707</v>
      </c>
      <c r="BM4">
        <f t="shared" ref="BM4:BM13" si="2">BK4+BL4</f>
        <v>13.695133168049466</v>
      </c>
      <c r="BV4">
        <v>0.20035859239915499</v>
      </c>
      <c r="BW4">
        <v>9.9283454392234873E-3</v>
      </c>
      <c r="BX4">
        <v>2.834279758496923</v>
      </c>
      <c r="BY4">
        <v>26.912676681381722</v>
      </c>
      <c r="BZ4">
        <v>-14.147392633929396</v>
      </c>
      <c r="CA4">
        <f t="shared" ref="CA4:CA32" si="3">BY4+BZ4</f>
        <v>12.765284047452326</v>
      </c>
      <c r="CC4">
        <v>0.19170277452290069</v>
      </c>
      <c r="CD4">
        <v>5.4276722899877811E-2</v>
      </c>
      <c r="CE4">
        <v>15.80619766721119</v>
      </c>
      <c r="CF4">
        <v>21.919464053960279</v>
      </c>
      <c r="CG4">
        <v>-10.489451777049149</v>
      </c>
      <c r="CH4">
        <f t="shared" ref="CH4:CH12" si="4">CF4+CG4</f>
        <v>11.43001227691113</v>
      </c>
    </row>
    <row r="5" spans="1:86" x14ac:dyDescent="0.25">
      <c r="A5">
        <v>0.20651051097414602</v>
      </c>
      <c r="B5">
        <v>2.0300014470194836E-2</v>
      </c>
      <c r="C5">
        <v>5.6116583101114514</v>
      </c>
      <c r="D5">
        <f t="shared" si="0"/>
        <v>24.871201294274563</v>
      </c>
      <c r="E5">
        <v>-11.673464786603686</v>
      </c>
      <c r="F5">
        <v>13.197736507670877</v>
      </c>
      <c r="H5">
        <v>0.21306610503156775</v>
      </c>
      <c r="I5">
        <v>2.9649898889978953E-2</v>
      </c>
      <c r="J5">
        <v>7.9198806166286122</v>
      </c>
      <c r="K5">
        <v>23.313414714225498</v>
      </c>
      <c r="L5">
        <v>-9.8677546491592931</v>
      </c>
      <c r="M5">
        <f>K5+L5</f>
        <v>13.445660065066205</v>
      </c>
      <c r="BH5">
        <v>0.21228141183622434</v>
      </c>
      <c r="BI5">
        <v>6.2270212722391943E-2</v>
      </c>
      <c r="BJ5">
        <v>16.346247478811698</v>
      </c>
      <c r="BK5">
        <v>21.298557066078942</v>
      </c>
      <c r="BL5">
        <v>-7.4984448854209207</v>
      </c>
      <c r="BM5">
        <f t="shared" si="2"/>
        <v>13.800112180658022</v>
      </c>
      <c r="BV5">
        <v>0.20290409377813484</v>
      </c>
      <c r="BW5">
        <v>2.0138192735216349E-2</v>
      </c>
      <c r="BX5">
        <v>5.6655455906212104</v>
      </c>
      <c r="BY5">
        <v>24.656081895677847</v>
      </c>
      <c r="BZ5">
        <v>-11.860807528438238</v>
      </c>
      <c r="CA5">
        <f t="shared" si="3"/>
        <v>12.795274367239609</v>
      </c>
      <c r="CC5">
        <v>0.17175079718226194</v>
      </c>
      <c r="CD5">
        <v>7.8649643018378249E-2</v>
      </c>
      <c r="CE5">
        <v>24.602480606174012</v>
      </c>
      <c r="CF5">
        <v>21.832095466371324</v>
      </c>
      <c r="CG5">
        <v>-10.662531355349822</v>
      </c>
      <c r="CH5">
        <f t="shared" si="4"/>
        <v>11.169564111021502</v>
      </c>
    </row>
    <row r="6" spans="1:86" x14ac:dyDescent="0.25">
      <c r="A6">
        <v>0.2086139074386002</v>
      </c>
      <c r="B6">
        <v>3.0904172495270926E-2</v>
      </c>
      <c r="C6">
        <v>8.424135403963291</v>
      </c>
      <c r="D6">
        <f t="shared" si="0"/>
        <v>22.983209413226692</v>
      </c>
      <c r="E6">
        <v>-9.7812086120411159</v>
      </c>
      <c r="F6">
        <v>13.202000801185577</v>
      </c>
      <c r="H6">
        <v>0.21456254889569337</v>
      </c>
      <c r="I6">
        <v>4.5664227169997532E-2</v>
      </c>
      <c r="J6">
        <v>12.01240259120588</v>
      </c>
      <c r="K6">
        <v>21.417388598359285</v>
      </c>
      <c r="L6">
        <v>-7.9633918780450923</v>
      </c>
      <c r="M6">
        <f t="shared" si="1"/>
        <v>13.453996720314192</v>
      </c>
      <c r="O6" t="s">
        <v>7</v>
      </c>
      <c r="Q6" t="s">
        <v>19</v>
      </c>
      <c r="BH6">
        <v>0.19982951078916206</v>
      </c>
      <c r="BI6">
        <v>9.4964919057520053E-2</v>
      </c>
      <c r="BJ6">
        <v>25.41655062579121</v>
      </c>
      <c r="BK6">
        <v>20.1110496914119</v>
      </c>
      <c r="BL6">
        <v>-6.5773494346598653</v>
      </c>
      <c r="BM6">
        <f t="shared" si="2"/>
        <v>13.533700256752034</v>
      </c>
      <c r="BV6">
        <v>0.20470473008647116</v>
      </c>
      <c r="BW6">
        <v>3.0496522373922998E-2</v>
      </c>
      <c r="BX6">
        <v>8.4710905602338968</v>
      </c>
      <c r="BY6">
        <v>22.824326796089089</v>
      </c>
      <c r="BZ6">
        <v>-10.006349586647447</v>
      </c>
      <c r="CA6">
        <f t="shared" si="3"/>
        <v>12.817977209441642</v>
      </c>
      <c r="CC6">
        <v>0.15572615757815161</v>
      </c>
      <c r="CD6">
        <v>9.9448035865210657E-2</v>
      </c>
      <c r="CE6">
        <v>32.560950091638375</v>
      </c>
      <c r="CF6">
        <v>21.652628713896629</v>
      </c>
      <c r="CG6">
        <v>-10.653088261669044</v>
      </c>
      <c r="CH6">
        <f t="shared" si="4"/>
        <v>10.999540452227585</v>
      </c>
    </row>
    <row r="7" spans="1:86" x14ac:dyDescent="0.25">
      <c r="A7">
        <v>0.20955867057327576</v>
      </c>
      <c r="B7">
        <v>4.1679570718259361E-2</v>
      </c>
      <c r="C7">
        <v>11.24656206749348</v>
      </c>
      <c r="D7">
        <f t="shared" si="0"/>
        <v>21.662383731824804</v>
      </c>
      <c r="E7">
        <v>-8.4661910760242964</v>
      </c>
      <c r="F7">
        <v>13.196192655800507</v>
      </c>
      <c r="H7">
        <v>0.2132043023691188</v>
      </c>
      <c r="I7">
        <v>6.1703459782339092E-2</v>
      </c>
      <c r="J7">
        <v>16.13879429854893</v>
      </c>
      <c r="K7">
        <v>20.328922149529479</v>
      </c>
      <c r="L7">
        <v>-6.9038238229086453</v>
      </c>
      <c r="M7">
        <f t="shared" si="1"/>
        <v>13.425098326620834</v>
      </c>
      <c r="O7" t="s">
        <v>1</v>
      </c>
      <c r="P7" t="s">
        <v>2</v>
      </c>
      <c r="Q7" t="s">
        <v>3</v>
      </c>
      <c r="R7" t="s">
        <v>4</v>
      </c>
      <c r="S7" t="s">
        <v>5</v>
      </c>
      <c r="T7" t="s">
        <v>10</v>
      </c>
      <c r="BH7">
        <v>0.18185749541021251</v>
      </c>
      <c r="BI7">
        <v>0.11797973091703234</v>
      </c>
      <c r="BJ7">
        <v>32.971738315862623</v>
      </c>
      <c r="BK7">
        <v>19.842450406925217</v>
      </c>
      <c r="BL7">
        <v>-6.7359958603696617</v>
      </c>
      <c r="BM7">
        <f t="shared" si="2"/>
        <v>13.106454546555554</v>
      </c>
      <c r="BV7">
        <v>0.20544573817044953</v>
      </c>
      <c r="BW7">
        <v>4.0989867201496402E-2</v>
      </c>
      <c r="BX7">
        <v>11.280985448854089</v>
      </c>
      <c r="BY7">
        <v>21.48720555374701</v>
      </c>
      <c r="BZ7">
        <v>-8.6923403301415831</v>
      </c>
      <c r="CA7">
        <f t="shared" si="3"/>
        <v>12.794865223605427</v>
      </c>
      <c r="CC7">
        <v>0.13815049422091752</v>
      </c>
      <c r="CD7">
        <v>0.11899231531620563</v>
      </c>
      <c r="CE7">
        <v>40.737652144900252</v>
      </c>
      <c r="CF7">
        <v>22.166460088889643</v>
      </c>
      <c r="CG7">
        <v>-11.300033461725427</v>
      </c>
      <c r="CH7">
        <f t="shared" si="4"/>
        <v>10.866426627164216</v>
      </c>
    </row>
    <row r="8" spans="1:86" x14ac:dyDescent="0.25">
      <c r="A8">
        <v>0.20935692532673073</v>
      </c>
      <c r="B8">
        <v>5.2490725081580307E-2</v>
      </c>
      <c r="C8">
        <v>14.073018779678364</v>
      </c>
      <c r="D8">
        <f t="shared" si="0"/>
        <v>20.733751613046255</v>
      </c>
      <c r="E8">
        <v>-7.5566488892208028</v>
      </c>
      <c r="F8">
        <v>13.177102723825453</v>
      </c>
      <c r="H8">
        <v>0.20913216297721848</v>
      </c>
      <c r="I8">
        <v>7.7272404698290609E-2</v>
      </c>
      <c r="J8">
        <v>20.27674991721403</v>
      </c>
      <c r="K8">
        <v>19.605189297927577</v>
      </c>
      <c r="L8">
        <v>-6.3095064911246999</v>
      </c>
      <c r="M8">
        <f t="shared" si="1"/>
        <v>13.295682806802876</v>
      </c>
      <c r="O8">
        <v>0.2</v>
      </c>
      <c r="P8">
        <v>0</v>
      </c>
      <c r="Q8">
        <v>5</v>
      </c>
      <c r="R8">
        <v>24.501999999999999</v>
      </c>
      <c r="S8">
        <v>-19.13</v>
      </c>
      <c r="T8">
        <f>R8+S8</f>
        <v>5.3719999999999999</v>
      </c>
      <c r="BH8">
        <v>0.15810393053962191</v>
      </c>
      <c r="BI8">
        <v>0.13497485876406301</v>
      </c>
      <c r="BJ8">
        <v>40.486246860113305</v>
      </c>
      <c r="BK8">
        <v>20.120835546271486</v>
      </c>
      <c r="BL8">
        <v>-7.532411453275758</v>
      </c>
      <c r="BM8">
        <f t="shared" si="2"/>
        <v>12.588424092995728</v>
      </c>
      <c r="BV8">
        <v>0.20499189809369772</v>
      </c>
      <c r="BW8">
        <v>5.1493287309590657E-2</v>
      </c>
      <c r="BX8">
        <v>14.098519052205541</v>
      </c>
      <c r="BY8">
        <v>20.686116591466156</v>
      </c>
      <c r="BZ8">
        <v>-7.8452584114096293</v>
      </c>
      <c r="CA8">
        <f t="shared" si="3"/>
        <v>12.840858180056527</v>
      </c>
      <c r="CC8">
        <v>0.11157509769801043</v>
      </c>
      <c r="CD8">
        <v>0.13580852073669886</v>
      </c>
      <c r="CE8">
        <v>50.593618224964573</v>
      </c>
      <c r="CF8">
        <v>23.701848158143385</v>
      </c>
      <c r="CG8">
        <v>-13.072722203245085</v>
      </c>
      <c r="CH8">
        <f t="shared" si="4"/>
        <v>10.629125954898299</v>
      </c>
    </row>
    <row r="9" spans="1:86" x14ac:dyDescent="0.25">
      <c r="A9">
        <v>0.20782049467193442</v>
      </c>
      <c r="B9">
        <v>6.3196090516199122E-2</v>
      </c>
      <c r="C9">
        <v>16.911825486392839</v>
      </c>
      <c r="D9">
        <f t="shared" si="0"/>
        <v>20.061325699279617</v>
      </c>
      <c r="E9">
        <v>-6.9431323003536622</v>
      </c>
      <c r="F9">
        <v>13.118193398925955</v>
      </c>
      <c r="H9">
        <v>0.20242334452643762</v>
      </c>
      <c r="I9">
        <v>9.1901130146803581E-2</v>
      </c>
      <c r="J9">
        <v>24.416333054218931</v>
      </c>
      <c r="K9">
        <v>19.247881591359487</v>
      </c>
      <c r="L9">
        <v>-6.0904856855015614</v>
      </c>
      <c r="M9">
        <f t="shared" si="1"/>
        <v>13.157395905857925</v>
      </c>
      <c r="O9">
        <v>0</v>
      </c>
      <c r="P9">
        <v>0.16500000000000001</v>
      </c>
      <c r="Q9">
        <v>85</v>
      </c>
      <c r="R9">
        <v>35.512999999999998</v>
      </c>
      <c r="S9">
        <v>-31.148800000000001</v>
      </c>
      <c r="T9">
        <f>R9+S9</f>
        <v>4.3641999999999967</v>
      </c>
      <c r="BH9">
        <v>0.12476347120104707</v>
      </c>
      <c r="BI9">
        <v>0.14557601557726832</v>
      </c>
      <c r="BJ9">
        <v>49.401131739287152</v>
      </c>
      <c r="BK9">
        <v>21.844219655608327</v>
      </c>
      <c r="BL9">
        <v>-9.9464628184843935</v>
      </c>
      <c r="BM9">
        <f t="shared" si="2"/>
        <v>11.897756837123934</v>
      </c>
      <c r="BV9">
        <v>0.20336195890939118</v>
      </c>
      <c r="BW9">
        <v>6.1889938340799873E-2</v>
      </c>
      <c r="BX9">
        <v>16.924627689243149</v>
      </c>
      <c r="BY9">
        <v>19.989575188280117</v>
      </c>
      <c r="BZ9">
        <v>-7.2103928610965147</v>
      </c>
      <c r="CA9">
        <f t="shared" si="3"/>
        <v>12.779182327183602</v>
      </c>
      <c r="CC9">
        <v>8.6039973979258763E-2</v>
      </c>
      <c r="CD9">
        <v>0.14241534547150131</v>
      </c>
      <c r="CE9">
        <v>58.860884513057513</v>
      </c>
      <c r="CF9">
        <v>25.942688778479983</v>
      </c>
      <c r="CG9">
        <v>-15.838937811903959</v>
      </c>
      <c r="CH9">
        <f t="shared" si="4"/>
        <v>10.103750966576024</v>
      </c>
    </row>
    <row r="10" spans="1:86" x14ac:dyDescent="0.25">
      <c r="A10">
        <v>0.20509975917345136</v>
      </c>
      <c r="B10">
        <v>7.3662299170728321E-2</v>
      </c>
      <c r="C10">
        <v>19.753857405376579</v>
      </c>
      <c r="D10">
        <f t="shared" si="0"/>
        <v>19.582330227806558</v>
      </c>
      <c r="E10">
        <v>-6.5451055724636937</v>
      </c>
      <c r="F10">
        <v>13.037224655342865</v>
      </c>
      <c r="H10">
        <v>0.19340053894267506</v>
      </c>
      <c r="I10">
        <v>0.105227168481664</v>
      </c>
      <c r="J10">
        <v>28.548327396105464</v>
      </c>
      <c r="K10">
        <v>19.016621632202014</v>
      </c>
      <c r="L10">
        <v>-6.0872564499300799</v>
      </c>
      <c r="M10">
        <f t="shared" si="1"/>
        <v>12.929365182271933</v>
      </c>
      <c r="BH10">
        <v>9.5603652511765322E-2</v>
      </c>
      <c r="BI10">
        <v>0.14710991766169529</v>
      </c>
      <c r="BJ10">
        <v>56.980030802271671</v>
      </c>
      <c r="BK10">
        <v>24.325991673402068</v>
      </c>
      <c r="BL10">
        <v>-13.070586156574352</v>
      </c>
      <c r="BM10">
        <f t="shared" si="2"/>
        <v>11.255405516827716</v>
      </c>
      <c r="BV10">
        <v>0.20064867341112524</v>
      </c>
      <c r="BW10">
        <v>7.2042013805211899E-2</v>
      </c>
      <c r="BX10">
        <v>19.748378074395099</v>
      </c>
      <c r="BY10">
        <v>19.375237579649674</v>
      </c>
      <c r="BZ10">
        <v>-6.7659136715227133</v>
      </c>
      <c r="CA10">
        <f t="shared" si="3"/>
        <v>12.60932390812696</v>
      </c>
      <c r="CC10">
        <v>5.5650330169789645E-2</v>
      </c>
      <c r="CD10">
        <v>0.13458556486727064</v>
      </c>
      <c r="CE10">
        <v>67.534534185879053</v>
      </c>
      <c r="CF10">
        <v>26.968163192447566</v>
      </c>
      <c r="CG10">
        <v>-17.652772025149847</v>
      </c>
      <c r="CH10">
        <f t="shared" si="4"/>
        <v>9.3153911672977188</v>
      </c>
    </row>
    <row r="11" spans="1:86" x14ac:dyDescent="0.25">
      <c r="A11">
        <v>0.20115488618834049</v>
      </c>
      <c r="B11">
        <v>8.3731397738358762E-2</v>
      </c>
      <c r="C11">
        <v>22.597696577202274</v>
      </c>
      <c r="D11">
        <f t="shared" si="0"/>
        <v>19.256055349845443</v>
      </c>
      <c r="E11">
        <v>-6.318532503648763</v>
      </c>
      <c r="F11">
        <v>12.93752284619668</v>
      </c>
      <c r="H11">
        <v>0.18235754310396446</v>
      </c>
      <c r="I11">
        <v>0.11693423668520096</v>
      </c>
      <c r="J11">
        <v>32.667766874361021</v>
      </c>
      <c r="K11">
        <v>19.023700567953377</v>
      </c>
      <c r="L11">
        <v>-6.3074687138542735</v>
      </c>
      <c r="M11">
        <f t="shared" si="1"/>
        <v>12.716231854099103</v>
      </c>
      <c r="BH11">
        <v>6.115199597225212E-2</v>
      </c>
      <c r="BI11">
        <v>0.14095595161409649</v>
      </c>
      <c r="BJ11">
        <v>66.546293802698543</v>
      </c>
      <c r="BK11">
        <v>29.537345460460564</v>
      </c>
      <c r="BL11">
        <v>-18.899811591175713</v>
      </c>
      <c r="BM11">
        <f t="shared" si="2"/>
        <v>10.637533869284852</v>
      </c>
      <c r="BV11">
        <v>0.19635754250372028</v>
      </c>
      <c r="BW11">
        <v>8.1647941188771223E-2</v>
      </c>
      <c r="BX11">
        <v>22.576168437697852</v>
      </c>
      <c r="BY11">
        <v>19.541501494049363</v>
      </c>
      <c r="BZ11">
        <v>-6.7447699719149226</v>
      </c>
      <c r="CA11">
        <f t="shared" si="3"/>
        <v>12.79673152213444</v>
      </c>
      <c r="CC11">
        <v>3.0678292383585153E-2</v>
      </c>
      <c r="CD11">
        <v>0.12644174706732789</v>
      </c>
      <c r="CE11">
        <v>76.361583763561455</v>
      </c>
      <c r="CF11">
        <v>28.445551503097601</v>
      </c>
      <c r="CG11">
        <v>-19.531509002279005</v>
      </c>
      <c r="CH11">
        <f t="shared" si="4"/>
        <v>8.9140425008185957</v>
      </c>
    </row>
    <row r="12" spans="1:86" x14ac:dyDescent="0.25">
      <c r="A12">
        <v>0.19607245539361867</v>
      </c>
      <c r="B12">
        <v>9.327721857422995E-2</v>
      </c>
      <c r="C12">
        <v>25.43985181986876</v>
      </c>
      <c r="D12">
        <f t="shared" si="0"/>
        <v>19.032628824702435</v>
      </c>
      <c r="E12">
        <v>-6.2162056730740307</v>
      </c>
      <c r="F12">
        <v>12.816423151628404</v>
      </c>
      <c r="H12">
        <v>0.1695623141418372</v>
      </c>
      <c r="I12">
        <v>0.1266938559460109</v>
      </c>
      <c r="J12">
        <v>36.764842164631538</v>
      </c>
      <c r="K12">
        <v>19.231903841955877</v>
      </c>
      <c r="L12">
        <v>-6.7557876952835372</v>
      </c>
      <c r="M12">
        <f t="shared" si="1"/>
        <v>12.476116146672339</v>
      </c>
      <c r="BH12">
        <v>3.3158543378899945E-2</v>
      </c>
      <c r="BI12">
        <v>0.13271848201017999</v>
      </c>
      <c r="BJ12">
        <v>75.971907068050953</v>
      </c>
      <c r="BK12">
        <v>35.480379005463192</v>
      </c>
      <c r="BL12">
        <v>-25.289883368247779</v>
      </c>
      <c r="BM12">
        <f t="shared" si="2"/>
        <v>10.190495637215413</v>
      </c>
      <c r="BV12">
        <v>0.19159967668844657</v>
      </c>
      <c r="BW12">
        <v>9.1036290207037351E-2</v>
      </c>
      <c r="BX12">
        <v>25.41226489806904</v>
      </c>
      <c r="BY12">
        <v>18.858948552885035</v>
      </c>
      <c r="BZ12">
        <v>-6.4666922981138635</v>
      </c>
      <c r="CA12">
        <f t="shared" si="3"/>
        <v>12.392256254771173</v>
      </c>
      <c r="CC12">
        <v>0</v>
      </c>
      <c r="CD12">
        <v>0.11934792259908264</v>
      </c>
      <c r="CE12">
        <v>90</v>
      </c>
      <c r="CF12">
        <v>30.955175816546785</v>
      </c>
      <c r="CG12">
        <v>-22.270901740032699</v>
      </c>
      <c r="CH12">
        <f t="shared" si="4"/>
        <v>8.684274076514086</v>
      </c>
    </row>
    <row r="13" spans="1:86" x14ac:dyDescent="0.25">
      <c r="A13">
        <v>0.1899410918876005</v>
      </c>
      <c r="B13">
        <v>0.10218551717600555</v>
      </c>
      <c r="C13">
        <v>28.277778393406166</v>
      </c>
      <c r="D13">
        <f t="shared" si="0"/>
        <v>18.906503076031839</v>
      </c>
      <c r="E13">
        <v>-6.2200112460510049</v>
      </c>
      <c r="F13">
        <v>12.686491829980834</v>
      </c>
      <c r="H13">
        <v>0.15543373093086366</v>
      </c>
      <c r="I13">
        <v>0.1344001270714007</v>
      </c>
      <c r="J13">
        <v>40.84780088883349</v>
      </c>
      <c r="K13">
        <v>19.544092173270279</v>
      </c>
      <c r="L13">
        <v>-7.4014757400552789</v>
      </c>
      <c r="M13">
        <f t="shared" si="1"/>
        <v>12.142616433215</v>
      </c>
      <c r="BH13">
        <v>0</v>
      </c>
      <c r="BI13">
        <v>0.12147481490405238</v>
      </c>
      <c r="BJ13">
        <v>90</v>
      </c>
      <c r="BK13">
        <v>43.932537971341041</v>
      </c>
      <c r="BL13">
        <v>-33.845516263863601</v>
      </c>
      <c r="BM13">
        <f t="shared" si="2"/>
        <v>10.08702170747744</v>
      </c>
      <c r="BV13">
        <v>0.18543636156406873</v>
      </c>
      <c r="BW13">
        <v>9.9541615601143163E-2</v>
      </c>
      <c r="BX13">
        <v>28.224932008402398</v>
      </c>
      <c r="BY13">
        <v>18.960114338161588</v>
      </c>
      <c r="BZ13">
        <v>-6.5776318237393507</v>
      </c>
      <c r="CA13">
        <f t="shared" si="3"/>
        <v>12.382482514422238</v>
      </c>
    </row>
    <row r="14" spans="1:86" x14ac:dyDescent="0.25">
      <c r="A14">
        <v>0.18284995784774583</v>
      </c>
      <c r="B14">
        <v>0.11034998387769052</v>
      </c>
      <c r="C14">
        <v>31.109252292719752</v>
      </c>
      <c r="D14">
        <f t="shared" si="0"/>
        <v>18.86093882388187</v>
      </c>
      <c r="E14">
        <v>-6.318309755809616</v>
      </c>
      <c r="F14">
        <v>12.542629068072255</v>
      </c>
      <c r="H14">
        <v>0.14029092145404976</v>
      </c>
      <c r="I14">
        <v>0.13984803582707833</v>
      </c>
      <c r="J14">
        <v>44.908088448994995</v>
      </c>
      <c r="K14">
        <v>20.180504395791488</v>
      </c>
      <c r="L14">
        <v>-8.3402821459953973</v>
      </c>
      <c r="M14">
        <f t="shared" si="1"/>
        <v>11.84022224979609</v>
      </c>
      <c r="BV14">
        <v>0.17841766462670205</v>
      </c>
      <c r="BW14">
        <v>0.10737807145829842</v>
      </c>
      <c r="BX14">
        <v>31.039280201808367</v>
      </c>
      <c r="BY14">
        <v>18.979636307260481</v>
      </c>
      <c r="BZ14">
        <v>-6.7284983351893199</v>
      </c>
      <c r="CA14">
        <f t="shared" si="3"/>
        <v>12.251137972071161</v>
      </c>
    </row>
    <row r="15" spans="1:86" x14ac:dyDescent="0.25">
      <c r="A15">
        <v>0.17490363656809538</v>
      </c>
      <c r="B15">
        <v>0.11768556271352049</v>
      </c>
      <c r="C15">
        <v>33.933356790020909</v>
      </c>
      <c r="D15">
        <f t="shared" si="0"/>
        <v>18.889147500981824</v>
      </c>
      <c r="E15">
        <v>-6.5081281934464856</v>
      </c>
      <c r="F15">
        <v>12.38101930753534</v>
      </c>
      <c r="H15">
        <v>0.12450519657982334</v>
      </c>
      <c r="I15">
        <v>0.14297100513700767</v>
      </c>
      <c r="J15">
        <v>48.948063271737119</v>
      </c>
      <c r="K15">
        <v>21.10423325720323</v>
      </c>
      <c r="L15">
        <v>-9.5799508638536537</v>
      </c>
      <c r="M15">
        <f t="shared" si="1"/>
        <v>11.524282393349576</v>
      </c>
      <c r="BV15">
        <v>0.17067025650584655</v>
      </c>
      <c r="BW15">
        <v>0.11448918048233496</v>
      </c>
      <c r="BX15">
        <v>33.852880167075249</v>
      </c>
      <c r="BY15">
        <v>18.944570411864863</v>
      </c>
      <c r="BZ15">
        <v>-6.9239744225903097</v>
      </c>
      <c r="CA15">
        <f t="shared" si="3"/>
        <v>12.020595989274554</v>
      </c>
    </row>
    <row r="16" spans="1:86" x14ac:dyDescent="0.25">
      <c r="A16">
        <v>0.16618255135761478</v>
      </c>
      <c r="B16">
        <v>0.12407976019577334</v>
      </c>
      <c r="C16">
        <v>36.745189420383021</v>
      </c>
      <c r="D16">
        <f t="shared" si="0"/>
        <v>18.995763584483221</v>
      </c>
      <c r="E16">
        <v>-6.7979387048102193</v>
      </c>
      <c r="F16">
        <v>12.197824879673002</v>
      </c>
      <c r="H16">
        <v>0.10844548875936882</v>
      </c>
      <c r="I16">
        <v>0.14402291385337987</v>
      </c>
      <c r="J16">
        <v>53.020118089551985</v>
      </c>
      <c r="K16">
        <v>22.352420149322231</v>
      </c>
      <c r="L16">
        <v>-11.144472120611512</v>
      </c>
      <c r="M16">
        <f t="shared" si="1"/>
        <v>11.207948028710719</v>
      </c>
      <c r="BV16">
        <v>0.16212001710232116</v>
      </c>
      <c r="BW16">
        <v>0.12060845894624438</v>
      </c>
      <c r="BX16">
        <v>36.645664252571557</v>
      </c>
      <c r="BY16">
        <v>19.144555477018695</v>
      </c>
      <c r="BZ16">
        <v>-7.2853170118579698</v>
      </c>
      <c r="CA16">
        <f t="shared" si="3"/>
        <v>11.859238465160725</v>
      </c>
    </row>
    <row r="17" spans="1:79" x14ac:dyDescent="0.25">
      <c r="A17">
        <v>0.15682362742487599</v>
      </c>
      <c r="B17">
        <v>0.12949837716436619</v>
      </c>
      <c r="C17">
        <v>39.546978021868917</v>
      </c>
      <c r="D17">
        <f t="shared" si="0"/>
        <v>19.222888803874117</v>
      </c>
      <c r="E17">
        <v>-7.2061842952501136</v>
      </c>
      <c r="F17">
        <v>12.016704508624002</v>
      </c>
      <c r="H17">
        <v>9.2384876131466231E-2</v>
      </c>
      <c r="I17">
        <v>0.14303729545099866</v>
      </c>
      <c r="J17">
        <v>57.141436964338226</v>
      </c>
      <c r="K17">
        <v>24.010592926952725</v>
      </c>
      <c r="L17">
        <v>-13.098761224424196</v>
      </c>
      <c r="M17">
        <f t="shared" si="1"/>
        <v>10.911831702528529</v>
      </c>
      <c r="BV17">
        <v>0.15299039899356826</v>
      </c>
      <c r="BW17">
        <v>0.12583416094404321</v>
      </c>
      <c r="BX17">
        <v>39.435706683415084</v>
      </c>
      <c r="BY17">
        <v>19.405378418559444</v>
      </c>
      <c r="BZ17">
        <v>-7.7390883397564609</v>
      </c>
      <c r="CA17">
        <f t="shared" si="3"/>
        <v>11.666290078802984</v>
      </c>
    </row>
    <row r="18" spans="1:79" x14ac:dyDescent="0.25">
      <c r="A18">
        <v>0.14694207083768623</v>
      </c>
      <c r="B18">
        <v>0.13389245744688055</v>
      </c>
      <c r="C18">
        <v>42.338129697171972</v>
      </c>
      <c r="D18">
        <f t="shared" si="0"/>
        <v>19.54303504048471</v>
      </c>
      <c r="E18">
        <v>-7.7277240226519712</v>
      </c>
      <c r="F18">
        <v>11.815311017832739</v>
      </c>
      <c r="H18">
        <v>7.651266534711787E-2</v>
      </c>
      <c r="I18">
        <v>0.14037584367203035</v>
      </c>
      <c r="J18">
        <v>61.406308507393732</v>
      </c>
      <c r="K18">
        <v>26.059656618941158</v>
      </c>
      <c r="L18">
        <v>-15.454856670624329</v>
      </c>
      <c r="M18">
        <f t="shared" si="1"/>
        <v>10.604799948316829</v>
      </c>
      <c r="BV18">
        <v>0.14338621216541353</v>
      </c>
      <c r="BW18">
        <v>0.13011542600867437</v>
      </c>
      <c r="BX18">
        <v>42.22067639692871</v>
      </c>
      <c r="BY18">
        <v>19.744205947241312</v>
      </c>
      <c r="BZ18">
        <v>-8.2889091432931785</v>
      </c>
      <c r="CA18">
        <f t="shared" si="3"/>
        <v>11.455296803948134</v>
      </c>
    </row>
    <row r="19" spans="1:79" x14ac:dyDescent="0.25">
      <c r="A19">
        <v>0.13664174830506637</v>
      </c>
      <c r="B19">
        <v>0.13718543694432817</v>
      </c>
      <c r="C19">
        <v>45.112437768496562</v>
      </c>
      <c r="D19">
        <f t="shared" si="0"/>
        <v>20.022026441361469</v>
      </c>
      <c r="E19">
        <v>-8.4001480719609525</v>
      </c>
      <c r="F19">
        <v>11.621878369400516</v>
      </c>
      <c r="H19">
        <v>6.094744323057899E-2</v>
      </c>
      <c r="I19">
        <v>0.13629273667866199</v>
      </c>
      <c r="J19">
        <v>65.90603088835708</v>
      </c>
      <c r="K19">
        <v>28.669013226662866</v>
      </c>
      <c r="L19">
        <v>-18.335441653048694</v>
      </c>
      <c r="M19">
        <f t="shared" si="1"/>
        <v>10.333571573614172</v>
      </c>
      <c r="BV19">
        <v>0.13338603546794003</v>
      </c>
      <c r="BW19">
        <v>0.13337188861925597</v>
      </c>
      <c r="BX19">
        <v>44.995634165954101</v>
      </c>
      <c r="BY19">
        <v>20.235072077700273</v>
      </c>
      <c r="BZ19">
        <v>-8.9772315950274262</v>
      </c>
      <c r="CA19">
        <f t="shared" si="3"/>
        <v>11.257840482672847</v>
      </c>
    </row>
    <row r="20" spans="1:79" x14ac:dyDescent="0.25">
      <c r="A20">
        <v>0.12606211401278161</v>
      </c>
      <c r="B20">
        <v>0.13942602735256412</v>
      </c>
      <c r="C20">
        <v>47.880431129326361</v>
      </c>
      <c r="D20">
        <f t="shared" si="0"/>
        <v>20.640038439439486</v>
      </c>
      <c r="E20">
        <v>-9.2205859939135451</v>
      </c>
      <c r="F20">
        <v>11.419452445525941</v>
      </c>
      <c r="H20">
        <v>4.5650618458976777E-2</v>
      </c>
      <c r="I20">
        <v>0.13129515220857935</v>
      </c>
      <c r="J20">
        <v>70.827146185050083</v>
      </c>
      <c r="K20">
        <v>31.91183698902255</v>
      </c>
      <c r="L20">
        <v>-21.826683035247051</v>
      </c>
      <c r="M20">
        <f t="shared" si="1"/>
        <v>10.0851539537755</v>
      </c>
      <c r="BV20">
        <v>0.12311801065301248</v>
      </c>
      <c r="BW20">
        <v>0.13564154620777857</v>
      </c>
      <c r="BX20">
        <v>47.769613561469782</v>
      </c>
      <c r="BY20">
        <v>20.884504271694734</v>
      </c>
      <c r="BZ20">
        <v>-9.811332641123073</v>
      </c>
      <c r="CA20">
        <f t="shared" si="3"/>
        <v>11.073171630571661</v>
      </c>
    </row>
    <row r="21" spans="1:79" x14ac:dyDescent="0.25">
      <c r="A21">
        <v>0.11531372460513267</v>
      </c>
      <c r="B21">
        <v>0.14061424910384995</v>
      </c>
      <c r="C21">
        <v>50.64464051526312</v>
      </c>
      <c r="D21">
        <f t="shared" si="0"/>
        <v>21.392814398230787</v>
      </c>
      <c r="E21">
        <v>-10.192759463591209</v>
      </c>
      <c r="F21">
        <v>11.200054934639578</v>
      </c>
      <c r="H21">
        <v>3.0474248636701895E-2</v>
      </c>
      <c r="I21">
        <v>0.12594337852771104</v>
      </c>
      <c r="J21">
        <v>76.397304370599741</v>
      </c>
      <c r="K21">
        <v>35.768337973720961</v>
      </c>
      <c r="L21">
        <v>-25.933529329637359</v>
      </c>
      <c r="M21">
        <f t="shared" si="1"/>
        <v>9.8348086440836013</v>
      </c>
      <c r="BV21">
        <v>0.1126865861229997</v>
      </c>
      <c r="BW21">
        <v>0.13698125402503794</v>
      </c>
      <c r="BX21">
        <v>50.556674054828655</v>
      </c>
      <c r="BY21">
        <v>21.606639823116925</v>
      </c>
      <c r="BZ21">
        <v>-10.753136316806337</v>
      </c>
      <c r="CA21">
        <f t="shared" si="3"/>
        <v>10.853503506310588</v>
      </c>
    </row>
    <row r="22" spans="1:79" x14ac:dyDescent="0.25">
      <c r="A22">
        <v>0.10450092871863187</v>
      </c>
      <c r="B22">
        <v>0.14077656197150584</v>
      </c>
      <c r="C22">
        <v>53.411769471065604</v>
      </c>
      <c r="D22">
        <f t="shared" si="0"/>
        <v>22.32352943556273</v>
      </c>
      <c r="E22">
        <v>-11.345316902844306</v>
      </c>
      <c r="F22">
        <v>10.978212532718423</v>
      </c>
      <c r="H22">
        <v>1.5241187705103298E-2</v>
      </c>
      <c r="I22">
        <v>0.12075440357193887</v>
      </c>
      <c r="J22">
        <v>82.806158681066279</v>
      </c>
      <c r="K22">
        <v>40.121735764820016</v>
      </c>
      <c r="L22">
        <v>-30.53971379447805</v>
      </c>
      <c r="M22">
        <f t="shared" si="1"/>
        <v>9.582021970341966</v>
      </c>
      <c r="BV22">
        <v>0.10217802525772585</v>
      </c>
      <c r="BW22">
        <v>0.13736173049684827</v>
      </c>
      <c r="BX22">
        <v>53.354800959562972</v>
      </c>
      <c r="BY22">
        <v>22.501487454705835</v>
      </c>
      <c r="BZ22">
        <v>-11.855422351427713</v>
      </c>
      <c r="CA22">
        <f t="shared" si="3"/>
        <v>10.646065103278122</v>
      </c>
    </row>
    <row r="23" spans="1:79" x14ac:dyDescent="0.25">
      <c r="A23">
        <v>9.3713989665317299E-2</v>
      </c>
      <c r="B23">
        <v>0.14000467591034579</v>
      </c>
      <c r="C23">
        <v>56.202103911245274</v>
      </c>
      <c r="D23">
        <f t="shared" si="0"/>
        <v>23.447317775316101</v>
      </c>
      <c r="E23">
        <v>-12.693386767421829</v>
      </c>
      <c r="F23">
        <v>10.753931007894272</v>
      </c>
      <c r="H23">
        <v>4.0941818948980746E-6</v>
      </c>
      <c r="I23">
        <v>0.11559079375637013</v>
      </c>
      <c r="J23">
        <v>89.997970545456411</v>
      </c>
      <c r="K23">
        <v>44.427219307713983</v>
      </c>
      <c r="L23">
        <v>-35.124873849979693</v>
      </c>
      <c r="M23">
        <f t="shared" si="1"/>
        <v>9.3023454577342903</v>
      </c>
      <c r="BV23">
        <v>9.1674963255450437E-2</v>
      </c>
      <c r="BW23">
        <v>0.13682891429859922</v>
      </c>
      <c r="BX23">
        <v>56.177035554203989</v>
      </c>
      <c r="BY23">
        <v>23.675292783167759</v>
      </c>
      <c r="BZ23">
        <v>-13.190898850147036</v>
      </c>
      <c r="CA23">
        <f t="shared" si="3"/>
        <v>10.484393933020723</v>
      </c>
    </row>
    <row r="24" spans="1:79" x14ac:dyDescent="0.25">
      <c r="A24">
        <v>8.3025166198265943E-2</v>
      </c>
      <c r="B24">
        <v>0.13836667803170888</v>
      </c>
      <c r="C24">
        <v>59.03375931619663</v>
      </c>
      <c r="D24">
        <f t="shared" si="0"/>
        <v>24.801791916407598</v>
      </c>
      <c r="E24">
        <v>-14.264415514764845</v>
      </c>
      <c r="F24">
        <v>10.537376401642753</v>
      </c>
      <c r="BV24">
        <v>8.1233123294780218E-2</v>
      </c>
      <c r="BW24">
        <v>0.13558030060165815</v>
      </c>
      <c r="BX24">
        <v>59.071096688366772</v>
      </c>
      <c r="BY24">
        <v>24.955789131064336</v>
      </c>
      <c r="BZ24">
        <v>-14.672670869459418</v>
      </c>
      <c r="CA24">
        <f t="shared" si="3"/>
        <v>10.283118261604917</v>
      </c>
    </row>
    <row r="25" spans="1:79" x14ac:dyDescent="0.25">
      <c r="A25">
        <v>7.2470303531904867E-2</v>
      </c>
      <c r="B25">
        <v>0.13601094906444849</v>
      </c>
      <c r="C25">
        <v>61.949277555054465</v>
      </c>
      <c r="D25">
        <f t="shared" si="0"/>
        <v>26.437625365374071</v>
      </c>
      <c r="E25">
        <v>-16.096935966828376</v>
      </c>
      <c r="F25">
        <v>10.340689398545695</v>
      </c>
      <c r="BV25">
        <v>7.0885624103240896E-2</v>
      </c>
      <c r="BW25">
        <v>0.13370402673317008</v>
      </c>
      <c r="BX25">
        <v>62.068062984078395</v>
      </c>
      <c r="BY25">
        <v>26.446091963447817</v>
      </c>
      <c r="BZ25">
        <v>-16.360920668518634</v>
      </c>
      <c r="CA25">
        <f t="shared" si="3"/>
        <v>10.085171294929182</v>
      </c>
    </row>
    <row r="26" spans="1:79" x14ac:dyDescent="0.25">
      <c r="A26">
        <v>6.2076275752494969E-2</v>
      </c>
      <c r="B26">
        <v>0.1330319104973135</v>
      </c>
      <c r="C26">
        <v>64.984237028463156</v>
      </c>
      <c r="D26">
        <f t="shared" si="0"/>
        <v>28.32107939872164</v>
      </c>
      <c r="E26">
        <v>-18.179679084761517</v>
      </c>
      <c r="F26">
        <v>10.141400313960123</v>
      </c>
      <c r="BV26">
        <v>6.066530245558871E-2</v>
      </c>
      <c r="BW26">
        <v>0.13122986463414871</v>
      </c>
      <c r="BX26">
        <v>65.188981956169627</v>
      </c>
      <c r="BY26">
        <v>28.093665577750059</v>
      </c>
      <c r="BZ26">
        <v>-18.232074054182554</v>
      </c>
      <c r="CA26">
        <f t="shared" si="3"/>
        <v>9.8615915235675047</v>
      </c>
    </row>
    <row r="27" spans="1:79" x14ac:dyDescent="0.25">
      <c r="A27">
        <v>5.1758588375869385E-2</v>
      </c>
      <c r="B27">
        <v>0.1297888305433938</v>
      </c>
      <c r="C27">
        <v>68.257701295055924</v>
      </c>
      <c r="D27">
        <f t="shared" si="0"/>
        <v>30.534222494791862</v>
      </c>
      <c r="E27">
        <v>-20.570942958480394</v>
      </c>
      <c r="F27">
        <v>9.9632795363114681</v>
      </c>
      <c r="BV27">
        <v>5.0552248699142377E-2</v>
      </c>
      <c r="BW27">
        <v>0.12834368708329874</v>
      </c>
      <c r="BX27">
        <v>68.500785846286263</v>
      </c>
      <c r="BY27">
        <v>30.245136636200492</v>
      </c>
      <c r="BZ27">
        <v>-20.52462791885381</v>
      </c>
      <c r="CA27">
        <f t="shared" si="3"/>
        <v>9.7205087173466822</v>
      </c>
    </row>
    <row r="28" spans="1:79" x14ac:dyDescent="0.25">
      <c r="A28">
        <v>4.1502760385218829E-2</v>
      </c>
      <c r="B28">
        <v>0.12635825111771115</v>
      </c>
      <c r="C28">
        <v>71.816536903385511</v>
      </c>
      <c r="D28">
        <f t="shared" si="0"/>
        <v>32.939287860345438</v>
      </c>
      <c r="E28">
        <v>-23.163499462375686</v>
      </c>
      <c r="F28">
        <v>9.7757883979697517</v>
      </c>
      <c r="BV28">
        <v>4.0507681045076405E-2</v>
      </c>
      <c r="BW28">
        <v>0.12522851457982523</v>
      </c>
      <c r="BX28">
        <v>72.074627561306883</v>
      </c>
      <c r="BY28">
        <v>32.498903578791342</v>
      </c>
      <c r="BZ28">
        <v>-22.97264371380486</v>
      </c>
      <c r="CA28">
        <f t="shared" si="3"/>
        <v>9.526259864986482</v>
      </c>
    </row>
    <row r="29" spans="1:79" x14ac:dyDescent="0.25">
      <c r="A29">
        <v>3.1212958156350779E-2</v>
      </c>
      <c r="B29">
        <v>0.12303355961616999</v>
      </c>
      <c r="C29">
        <v>75.764273899588161</v>
      </c>
      <c r="D29">
        <f t="shared" si="0"/>
        <v>35.640618411874151</v>
      </c>
      <c r="E29">
        <v>-26.026944143620732</v>
      </c>
      <c r="F29">
        <v>9.6136742682534191</v>
      </c>
      <c r="BV29">
        <v>3.0479687056398808E-2</v>
      </c>
      <c r="BW29">
        <v>0.12206184535538671</v>
      </c>
      <c r="BX29">
        <v>75.979148754068049</v>
      </c>
      <c r="BY29">
        <v>35.217824615343815</v>
      </c>
      <c r="BZ29">
        <v>-25.82501709182084</v>
      </c>
      <c r="CA29">
        <f t="shared" si="3"/>
        <v>9.3928075235229755</v>
      </c>
    </row>
    <row r="30" spans="1:79" x14ac:dyDescent="0.25">
      <c r="A30">
        <v>2.0840837411386759E-2</v>
      </c>
      <c r="B30">
        <v>0.11997366879005252</v>
      </c>
      <c r="C30">
        <v>80.145096793254012</v>
      </c>
      <c r="D30">
        <f t="shared" si="0"/>
        <v>38.423621328399207</v>
      </c>
      <c r="E30">
        <v>-28.974195204410279</v>
      </c>
      <c r="F30">
        <v>9.4494261239889283</v>
      </c>
      <c r="BV30">
        <v>2.0395171572704984E-2</v>
      </c>
      <c r="BW30">
        <v>0.11907978624825308</v>
      </c>
      <c r="BX30">
        <v>80.28078510119613</v>
      </c>
      <c r="BY30">
        <v>38.136643744370751</v>
      </c>
      <c r="BZ30">
        <v>-28.874055550774003</v>
      </c>
      <c r="CA30">
        <f t="shared" si="3"/>
        <v>9.2625881935967485</v>
      </c>
    </row>
    <row r="31" spans="1:79" x14ac:dyDescent="0.25">
      <c r="A31">
        <v>1.0389590374457747E-2</v>
      </c>
      <c r="B31">
        <v>0.11719029451328745</v>
      </c>
      <c r="C31">
        <v>84.933497639523964</v>
      </c>
      <c r="D31">
        <f t="shared" si="0"/>
        <v>41.158991308341534</v>
      </c>
      <c r="E31">
        <v>-31.88613627930075</v>
      </c>
      <c r="F31">
        <v>9.2728550290407838</v>
      </c>
      <c r="BV31">
        <v>1.0206149559648936E-2</v>
      </c>
      <c r="BW31">
        <v>0.11647413676673633</v>
      </c>
      <c r="BX31">
        <v>84.992049786753896</v>
      </c>
      <c r="BY31">
        <v>41.041532420365954</v>
      </c>
      <c r="BZ31">
        <v>-31.926118974531693</v>
      </c>
      <c r="CA31">
        <f t="shared" si="3"/>
        <v>9.1154134458342604</v>
      </c>
    </row>
    <row r="32" spans="1:79" x14ac:dyDescent="0.25">
      <c r="A32">
        <v>4.7006524963033591E-6</v>
      </c>
      <c r="B32">
        <v>0.11419727901864325</v>
      </c>
      <c r="C32">
        <v>89.997641489407187</v>
      </c>
      <c r="D32">
        <f t="shared" si="0"/>
        <v>43.894361288283861</v>
      </c>
      <c r="E32">
        <v>-34.798077354191221</v>
      </c>
      <c r="F32">
        <v>9.0962839340926394</v>
      </c>
      <c r="BV32">
        <v>4.6235065048749746E-6</v>
      </c>
      <c r="BW32">
        <v>0.11394388781038631</v>
      </c>
      <c r="BX32">
        <v>89.997675037887049</v>
      </c>
      <c r="BY32">
        <v>43.946421096361156</v>
      </c>
      <c r="BZ32">
        <v>-34.978182398289384</v>
      </c>
      <c r="CA32">
        <f t="shared" si="3"/>
        <v>8.9682386980717723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G32"/>
  <sheetViews>
    <sheetView zoomScale="85" zoomScaleNormal="85" workbookViewId="0">
      <selection activeCell="S44" sqref="S44"/>
    </sheetView>
  </sheetViews>
  <sheetFormatPr defaultRowHeight="15" x14ac:dyDescent="0.25"/>
  <sheetData>
    <row r="1" spans="1:85" x14ac:dyDescent="0.25">
      <c r="A1" t="s">
        <v>0</v>
      </c>
      <c r="H1" t="s">
        <v>6</v>
      </c>
      <c r="O1" t="s">
        <v>7</v>
      </c>
      <c r="V1" t="s">
        <v>8</v>
      </c>
      <c r="AC1" t="s">
        <v>9</v>
      </c>
      <c r="AJ1" t="s">
        <v>11</v>
      </c>
      <c r="AQ1" t="s">
        <v>14</v>
      </c>
      <c r="AX1" t="s">
        <v>13</v>
      </c>
      <c r="BC1" t="s">
        <v>12</v>
      </c>
      <c r="BH1" t="s">
        <v>15</v>
      </c>
      <c r="BO1" t="s">
        <v>16</v>
      </c>
      <c r="BU1" t="s">
        <v>17</v>
      </c>
      <c r="CB1" t="s">
        <v>18</v>
      </c>
    </row>
    <row r="2" spans="1:85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10</v>
      </c>
      <c r="H2" t="s">
        <v>1</v>
      </c>
      <c r="I2" t="s">
        <v>2</v>
      </c>
      <c r="J2" t="s">
        <v>3</v>
      </c>
      <c r="K2" t="s">
        <v>4</v>
      </c>
      <c r="L2" t="s">
        <v>5</v>
      </c>
      <c r="M2" t="s">
        <v>10</v>
      </c>
      <c r="O2" t="s">
        <v>1</v>
      </c>
      <c r="P2" t="s">
        <v>2</v>
      </c>
      <c r="Q2" t="s">
        <v>3</v>
      </c>
      <c r="R2" t="s">
        <v>4</v>
      </c>
      <c r="S2" t="s">
        <v>5</v>
      </c>
      <c r="T2" t="s">
        <v>10</v>
      </c>
      <c r="V2" t="s">
        <v>1</v>
      </c>
      <c r="W2" t="s">
        <v>2</v>
      </c>
      <c r="X2" t="s">
        <v>3</v>
      </c>
      <c r="Y2" t="s">
        <v>4</v>
      </c>
      <c r="Z2" t="s">
        <v>5</v>
      </c>
      <c r="AA2" t="s">
        <v>10</v>
      </c>
      <c r="AC2" t="s">
        <v>1</v>
      </c>
      <c r="AD2" t="s">
        <v>2</v>
      </c>
      <c r="AE2" t="s">
        <v>3</v>
      </c>
      <c r="AF2" t="s">
        <v>4</v>
      </c>
      <c r="AG2" t="s">
        <v>5</v>
      </c>
      <c r="AH2" t="s">
        <v>10</v>
      </c>
      <c r="AJ2" t="s">
        <v>1</v>
      </c>
      <c r="AK2" t="s">
        <v>2</v>
      </c>
      <c r="AL2" t="s">
        <v>3</v>
      </c>
      <c r="AM2" t="s">
        <v>4</v>
      </c>
      <c r="AN2" t="s">
        <v>5</v>
      </c>
      <c r="AO2" t="s">
        <v>10</v>
      </c>
      <c r="AQ2" t="s">
        <v>1</v>
      </c>
      <c r="AR2" t="s">
        <v>2</v>
      </c>
      <c r="AS2" t="s">
        <v>3</v>
      </c>
      <c r="AT2" t="s">
        <v>4</v>
      </c>
      <c r="AU2" t="s">
        <v>5</v>
      </c>
      <c r="AV2" t="s">
        <v>10</v>
      </c>
      <c r="AX2" t="s">
        <v>1</v>
      </c>
      <c r="AY2" t="s">
        <v>2</v>
      </c>
      <c r="AZ2" t="s">
        <v>3</v>
      </c>
      <c r="BA2" t="s">
        <v>10</v>
      </c>
      <c r="BC2" t="s">
        <v>1</v>
      </c>
      <c r="BD2" t="s">
        <v>2</v>
      </c>
      <c r="BE2" t="s">
        <v>3</v>
      </c>
      <c r="BF2" t="s">
        <v>10</v>
      </c>
      <c r="BH2" t="s">
        <v>1</v>
      </c>
      <c r="BI2" t="s">
        <v>2</v>
      </c>
      <c r="BJ2" t="s">
        <v>3</v>
      </c>
      <c r="BK2" t="s">
        <v>4</v>
      </c>
      <c r="BL2" t="s">
        <v>5</v>
      </c>
      <c r="BM2" t="s">
        <v>10</v>
      </c>
      <c r="BO2" t="s">
        <v>1</v>
      </c>
      <c r="BP2" t="s">
        <v>2</v>
      </c>
      <c r="BQ2" t="s">
        <v>3</v>
      </c>
      <c r="BR2" t="s">
        <v>4</v>
      </c>
      <c r="BS2" t="s">
        <v>5</v>
      </c>
      <c r="BU2" t="s">
        <v>1</v>
      </c>
      <c r="BV2" t="s">
        <v>2</v>
      </c>
      <c r="BW2" t="s">
        <v>3</v>
      </c>
      <c r="BX2" t="s">
        <v>4</v>
      </c>
      <c r="BY2" t="s">
        <v>5</v>
      </c>
      <c r="BZ2" t="s">
        <v>10</v>
      </c>
      <c r="CB2" t="s">
        <v>1</v>
      </c>
      <c r="CC2" t="s">
        <v>2</v>
      </c>
      <c r="CD2" t="s">
        <v>3</v>
      </c>
      <c r="CE2" t="s">
        <v>4</v>
      </c>
      <c r="CF2" t="s">
        <v>5</v>
      </c>
      <c r="CG2" t="s">
        <v>10</v>
      </c>
    </row>
    <row r="3" spans="1:85" x14ac:dyDescent="0.25">
      <c r="A3">
        <v>5.0000000000000488E-2</v>
      </c>
      <c r="B3">
        <v>0</v>
      </c>
      <c r="C3">
        <v>0</v>
      </c>
      <c r="D3">
        <f>F3-E3</f>
        <v>20.279140780002084</v>
      </c>
      <c r="E3">
        <v>-13.292460080554356</v>
      </c>
      <c r="F3">
        <v>6.986680699447728</v>
      </c>
      <c r="H3">
        <v>5.0000000000002487E-2</v>
      </c>
      <c r="I3">
        <v>0</v>
      </c>
      <c r="J3">
        <v>0</v>
      </c>
      <c r="K3">
        <v>20.316420503475232</v>
      </c>
      <c r="L3">
        <v>-13.350341468172186</v>
      </c>
      <c r="M3">
        <f>K3+L3</f>
        <v>6.9660790353030464</v>
      </c>
      <c r="O3">
        <v>0.05</v>
      </c>
      <c r="P3">
        <v>0</v>
      </c>
      <c r="Q3">
        <v>5</v>
      </c>
      <c r="R3">
        <v>19.748999999999999</v>
      </c>
      <c r="S3">
        <v>-12.093999999999999</v>
      </c>
      <c r="T3">
        <f>R3+S3</f>
        <v>7.6549999999999994</v>
      </c>
      <c r="V3">
        <v>0.05</v>
      </c>
      <c r="W3">
        <v>0</v>
      </c>
      <c r="X3">
        <v>5</v>
      </c>
      <c r="Y3">
        <v>19.749000000000002</v>
      </c>
      <c r="Z3">
        <v>-12.146000000000001</v>
      </c>
      <c r="AA3">
        <f>Y3+Z3</f>
        <v>7.6030000000000015</v>
      </c>
      <c r="AC3">
        <v>0.05</v>
      </c>
      <c r="AD3">
        <v>0</v>
      </c>
      <c r="AE3">
        <v>5</v>
      </c>
      <c r="AF3">
        <v>19.749099999999999</v>
      </c>
      <c r="AG3">
        <v>-12.1591</v>
      </c>
      <c r="AH3">
        <f>AF3+AG3</f>
        <v>7.5899999999999981</v>
      </c>
      <c r="AJ3">
        <v>5.11E-2</v>
      </c>
      <c r="AK3">
        <v>0</v>
      </c>
      <c r="AL3">
        <v>3</v>
      </c>
      <c r="AM3">
        <v>21.821999999999999</v>
      </c>
      <c r="AN3">
        <v>-13.94</v>
      </c>
      <c r="AO3">
        <v>7.88</v>
      </c>
      <c r="AQ3">
        <v>5.0900000000000001E-2</v>
      </c>
      <c r="AR3">
        <v>0</v>
      </c>
      <c r="AS3">
        <v>3</v>
      </c>
      <c r="AT3">
        <v>21.831</v>
      </c>
      <c r="AU3">
        <v>-13.9</v>
      </c>
      <c r="AV3">
        <v>7.93</v>
      </c>
      <c r="AX3">
        <v>5.0999999999999997E-2</v>
      </c>
      <c r="AY3">
        <v>0</v>
      </c>
      <c r="AZ3">
        <v>3</v>
      </c>
      <c r="BA3">
        <v>7.22</v>
      </c>
      <c r="BC3">
        <v>5.0900000000000001E-2</v>
      </c>
      <c r="BD3">
        <v>0</v>
      </c>
      <c r="BE3">
        <v>3</v>
      </c>
      <c r="BF3">
        <v>7.34</v>
      </c>
      <c r="BH3">
        <v>5.0000000000000044E-2</v>
      </c>
      <c r="BI3">
        <v>0</v>
      </c>
      <c r="BJ3">
        <v>0</v>
      </c>
      <c r="BK3">
        <v>19.017300187609557</v>
      </c>
      <c r="BL3">
        <v>-12.793858660776092</v>
      </c>
      <c r="BM3">
        <f>BK3+BL3</f>
        <v>6.2234415268334651</v>
      </c>
      <c r="BO3">
        <v>0</v>
      </c>
      <c r="BP3">
        <v>0.06</v>
      </c>
      <c r="BQ3">
        <v>90</v>
      </c>
      <c r="BR3">
        <v>13.109729236342876</v>
      </c>
      <c r="BS3">
        <v>-3.8854600000000001</v>
      </c>
      <c r="BU3">
        <v>5.0000000000000488E-2</v>
      </c>
      <c r="BV3">
        <v>-2.7738350907210549E-14</v>
      </c>
      <c r="BW3">
        <v>0</v>
      </c>
      <c r="BX3">
        <v>20.27914077999942</v>
      </c>
      <c r="BY3">
        <v>-13.343550884817306</v>
      </c>
      <c r="BZ3">
        <f>BX3+BY3</f>
        <v>6.9355898951821136</v>
      </c>
      <c r="CB3">
        <v>4.9443769221921396E-2</v>
      </c>
      <c r="CC3">
        <v>9.4088613030465403E-3</v>
      </c>
      <c r="CD3">
        <v>10.771897326189631</v>
      </c>
      <c r="CE3">
        <v>19.809460617045257</v>
      </c>
      <c r="CF3">
        <v>-12.613193950034351</v>
      </c>
      <c r="CG3">
        <f>CE3+CF3</f>
        <v>7.1962666670109066</v>
      </c>
    </row>
    <row r="4" spans="1:85" x14ac:dyDescent="0.25">
      <c r="A4">
        <v>4.993688447083211E-2</v>
      </c>
      <c r="B4">
        <v>2.9841344761394385E-3</v>
      </c>
      <c r="C4">
        <v>3.4172677881528792</v>
      </c>
      <c r="D4">
        <f t="shared" ref="D4:D32" si="0">F4-E4</f>
        <v>20.133003068451625</v>
      </c>
      <c r="E4">
        <v>-13.162117870616104</v>
      </c>
      <c r="F4">
        <v>6.9708851978355213</v>
      </c>
      <c r="H4">
        <v>4.986664781349015E-2</v>
      </c>
      <c r="I4">
        <v>4.3260633579149934E-3</v>
      </c>
      <c r="J4">
        <v>4.9556384660613118</v>
      </c>
      <c r="K4">
        <v>20.06499318916314</v>
      </c>
      <c r="L4">
        <v>-13.079283905310295</v>
      </c>
      <c r="M4">
        <f t="shared" ref="M4:M23" si="1">K4+L4</f>
        <v>6.9857092838528452</v>
      </c>
      <c r="O4">
        <v>0</v>
      </c>
      <c r="P4">
        <v>0.06</v>
      </c>
      <c r="Q4">
        <v>80</v>
      </c>
      <c r="R4">
        <v>20.803999999999998</v>
      </c>
      <c r="S4">
        <v>-18.622</v>
      </c>
      <c r="T4">
        <f>R4+S4</f>
        <v>2.1819999999999986</v>
      </c>
      <c r="V4">
        <v>0</v>
      </c>
      <c r="W4">
        <v>0.06</v>
      </c>
      <c r="X4">
        <v>80</v>
      </c>
      <c r="Y4">
        <v>20.804000000000002</v>
      </c>
      <c r="Z4">
        <v>-18.611000000000001</v>
      </c>
      <c r="AA4">
        <f>Y4+Z4</f>
        <v>2.1930000000000014</v>
      </c>
      <c r="AC4">
        <v>0</v>
      </c>
      <c r="AD4">
        <v>0.06</v>
      </c>
      <c r="AE4">
        <v>80</v>
      </c>
      <c r="AF4">
        <v>20.803899999999999</v>
      </c>
      <c r="AG4">
        <v>-17.7379</v>
      </c>
      <c r="AH4">
        <f>AF4+AG4</f>
        <v>3.0659999999999989</v>
      </c>
      <c r="AJ4">
        <v>0</v>
      </c>
      <c r="AK4">
        <v>6.0999999999999999E-2</v>
      </c>
      <c r="AL4">
        <v>87</v>
      </c>
      <c r="AM4">
        <v>24.922999999999998</v>
      </c>
      <c r="AN4">
        <v>-17.75</v>
      </c>
      <c r="AO4">
        <v>7.17</v>
      </c>
      <c r="AQ4">
        <v>0</v>
      </c>
      <c r="AR4">
        <v>6.0999999999999999E-2</v>
      </c>
      <c r="AS4">
        <v>87</v>
      </c>
      <c r="AT4">
        <v>24.888999999999999</v>
      </c>
      <c r="AU4">
        <v>-17.2</v>
      </c>
      <c r="AV4">
        <v>7.69</v>
      </c>
      <c r="AX4">
        <v>0</v>
      </c>
      <c r="AY4">
        <v>6.0999999999999999E-2</v>
      </c>
      <c r="AZ4">
        <v>87</v>
      </c>
      <c r="BA4">
        <v>6.72</v>
      </c>
      <c r="BC4">
        <v>0</v>
      </c>
      <c r="BD4">
        <v>6.0999999999999999E-2</v>
      </c>
      <c r="BE4">
        <v>87</v>
      </c>
      <c r="BF4">
        <v>7.23</v>
      </c>
      <c r="BH4">
        <v>4.9376582068743069E-2</v>
      </c>
      <c r="BI4">
        <v>9.4137531337309295E-3</v>
      </c>
      <c r="BJ4">
        <v>10.79169205898866</v>
      </c>
      <c r="BK4">
        <v>19.35595003299882</v>
      </c>
      <c r="BL4">
        <v>-12.792403523122788</v>
      </c>
      <c r="BM4">
        <f t="shared" ref="BM4:BM13" si="2">BK4+BL4</f>
        <v>6.5635465098760317</v>
      </c>
      <c r="BO4">
        <v>0.05</v>
      </c>
      <c r="BP4">
        <v>0</v>
      </c>
      <c r="BQ4">
        <v>0</v>
      </c>
      <c r="BR4">
        <v>1.6228538461538462</v>
      </c>
      <c r="BS4">
        <v>-15.7041</v>
      </c>
      <c r="BU4">
        <v>4.993688447083211E-2</v>
      </c>
      <c r="BV4">
        <v>2.9841344761394385E-3</v>
      </c>
      <c r="BW4">
        <v>3.4172677881528792</v>
      </c>
      <c r="BX4">
        <v>20.133003068450016</v>
      </c>
      <c r="BY4">
        <v>-13.167954593329007</v>
      </c>
      <c r="BZ4">
        <f t="shared" ref="BZ4:BZ32" si="3">BX4+BY4</f>
        <v>6.9650484751210087</v>
      </c>
      <c r="CB4">
        <v>4.7874356350098513E-2</v>
      </c>
      <c r="CC4">
        <v>1.7130492591244235E-2</v>
      </c>
      <c r="CD4">
        <v>19.686247434453783</v>
      </c>
      <c r="CE4">
        <v>19.818300721994348</v>
      </c>
      <c r="CF4">
        <v>-12.671092188654985</v>
      </c>
      <c r="CG4">
        <f t="shared" ref="CG4:CG12" si="4">CE4+CF4</f>
        <v>7.1472085333393629</v>
      </c>
    </row>
    <row r="5" spans="1:85" x14ac:dyDescent="0.25">
      <c r="A5">
        <v>4.975340690489416E-2</v>
      </c>
      <c r="B5">
        <v>5.9631502383428485E-3</v>
      </c>
      <c r="C5">
        <v>6.8320801394609427</v>
      </c>
      <c r="D5">
        <f t="shared" si="0"/>
        <v>19.986865356901166</v>
      </c>
      <c r="E5">
        <v>-13.031775660677852</v>
      </c>
      <c r="F5">
        <v>6.9550896962233146</v>
      </c>
      <c r="H5">
        <v>4.9481251771599677E-2</v>
      </c>
      <c r="I5">
        <v>8.6354864353177102E-3</v>
      </c>
      <c r="J5">
        <v>9.8972167936164244</v>
      </c>
      <c r="K5">
        <v>19.857461803670301</v>
      </c>
      <c r="L5">
        <v>-12.839480539243027</v>
      </c>
      <c r="M5">
        <f t="shared" si="1"/>
        <v>7.0179812644272737</v>
      </c>
      <c r="BH5">
        <v>4.7917506795094988E-2</v>
      </c>
      <c r="BI5">
        <v>1.7140074916823986E-2</v>
      </c>
      <c r="BJ5">
        <v>19.680037700099088</v>
      </c>
      <c r="BK5">
        <v>19.076977517162085</v>
      </c>
      <c r="BL5">
        <v>-12.511208477276432</v>
      </c>
      <c r="BM5">
        <f t="shared" si="2"/>
        <v>6.5657690398856534</v>
      </c>
      <c r="BU5">
        <v>4.975340690489416E-2</v>
      </c>
      <c r="BV5">
        <v>5.9631502383428485E-3</v>
      </c>
      <c r="BW5">
        <v>6.8320801394609427</v>
      </c>
      <c r="BX5">
        <v>19.986865356900612</v>
      </c>
      <c r="BY5">
        <v>-12.992358301840708</v>
      </c>
      <c r="BZ5">
        <f t="shared" si="3"/>
        <v>6.9945070550599038</v>
      </c>
      <c r="CB5">
        <v>4.5019023655786583E-2</v>
      </c>
      <c r="CC5">
        <v>2.612304373098898E-2</v>
      </c>
      <c r="CD5">
        <v>30.123403475625093</v>
      </c>
      <c r="CE5">
        <v>19.940014529924088</v>
      </c>
      <c r="CF5">
        <v>-12.894669798799015</v>
      </c>
      <c r="CG5">
        <f t="shared" si="4"/>
        <v>7.0453447311250734</v>
      </c>
    </row>
    <row r="6" spans="1:85" x14ac:dyDescent="0.25">
      <c r="A6">
        <v>4.9442486618723747E-2</v>
      </c>
      <c r="B6">
        <v>8.9322663608065282E-3</v>
      </c>
      <c r="C6">
        <v>10.238230683012633</v>
      </c>
      <c r="D6">
        <f t="shared" si="0"/>
        <v>19.844317846437669</v>
      </c>
      <c r="E6">
        <v>-12.902677000261921</v>
      </c>
      <c r="F6">
        <v>6.9416408461757477</v>
      </c>
      <c r="H6">
        <v>4.8827390318948893E-2</v>
      </c>
      <c r="I6">
        <v>1.2914018900656256E-2</v>
      </c>
      <c r="J6">
        <v>14.81233246047934</v>
      </c>
      <c r="K6">
        <v>19.667306118066634</v>
      </c>
      <c r="L6">
        <v>-12.638448035612324</v>
      </c>
      <c r="M6">
        <f t="shared" si="1"/>
        <v>7.0288580824543097</v>
      </c>
      <c r="BH6">
        <v>4.5012797765906942E-2</v>
      </c>
      <c r="BI6">
        <v>2.6117765021571541E-2</v>
      </c>
      <c r="BJ6">
        <v>30.121816929140479</v>
      </c>
      <c r="BK6">
        <v>18.950579443269714</v>
      </c>
      <c r="BL6">
        <v>-12.456554257197997</v>
      </c>
      <c r="BM6">
        <f t="shared" si="2"/>
        <v>6.4940251860717169</v>
      </c>
      <c r="BU6">
        <v>4.9442486618723747E-2</v>
      </c>
      <c r="BV6">
        <v>8.9322663608065282E-3</v>
      </c>
      <c r="BW6">
        <v>10.238230683012633</v>
      </c>
      <c r="BX6">
        <v>19.844317846436866</v>
      </c>
      <c r="BY6">
        <v>-12.825912060372854</v>
      </c>
      <c r="BZ6">
        <f t="shared" si="3"/>
        <v>7.0184057860640117</v>
      </c>
      <c r="CB6">
        <v>4.1633292619526197E-2</v>
      </c>
      <c r="CC6">
        <v>3.3227435249739409E-2</v>
      </c>
      <c r="CD6">
        <v>38.59177092499813</v>
      </c>
      <c r="CE6">
        <v>20.130638317451556</v>
      </c>
      <c r="CF6">
        <v>-13.165530974740008</v>
      </c>
      <c r="CG6">
        <f t="shared" si="4"/>
        <v>6.9651073427115477</v>
      </c>
    </row>
    <row r="7" spans="1:85" x14ac:dyDescent="0.25">
      <c r="A7">
        <v>4.9009283361771239E-2</v>
      </c>
      <c r="B7">
        <v>1.1885535371184669E-2</v>
      </c>
      <c r="C7">
        <v>13.629707910528454</v>
      </c>
      <c r="D7">
        <f t="shared" si="0"/>
        <v>19.685653426289974</v>
      </c>
      <c r="E7">
        <v>-12.765917929713286</v>
      </c>
      <c r="F7">
        <v>6.9197354965766884</v>
      </c>
      <c r="H7">
        <v>4.7915662616164756E-2</v>
      </c>
      <c r="I7">
        <v>1.7144186195847566E-2</v>
      </c>
      <c r="J7">
        <v>19.685095467038664</v>
      </c>
      <c r="K7">
        <v>19.510650326823242</v>
      </c>
      <c r="L7">
        <v>-12.497487239942402</v>
      </c>
      <c r="M7">
        <f t="shared" si="1"/>
        <v>7.0131630868808408</v>
      </c>
      <c r="O7" t="s">
        <v>7</v>
      </c>
      <c r="Q7" t="s">
        <v>19</v>
      </c>
      <c r="BH7">
        <v>4.1636446272922845E-2</v>
      </c>
      <c r="BI7">
        <v>3.3218763822949568E-2</v>
      </c>
      <c r="BJ7">
        <v>38.582364021530573</v>
      </c>
      <c r="BK7">
        <v>18.98194428317607</v>
      </c>
      <c r="BL7">
        <v>-12.60309339329646</v>
      </c>
      <c r="BM7">
        <f t="shared" si="2"/>
        <v>6.3788508898796099</v>
      </c>
      <c r="BU7">
        <v>4.9009283361771239E-2</v>
      </c>
      <c r="BV7">
        <v>1.1885535371184669E-2</v>
      </c>
      <c r="BW7">
        <v>13.629707910528454</v>
      </c>
      <c r="BX7">
        <v>19.685653426289321</v>
      </c>
      <c r="BY7">
        <v>-12.666885152812188</v>
      </c>
      <c r="BZ7">
        <f t="shared" si="3"/>
        <v>7.0187682734771322</v>
      </c>
      <c r="CB7">
        <v>3.7380787913342761E-2</v>
      </c>
      <c r="CC7">
        <v>3.9847267849001014E-2</v>
      </c>
      <c r="CD7">
        <v>46.827995522835515</v>
      </c>
      <c r="CE7">
        <v>20.273588704452958</v>
      </c>
      <c r="CF7">
        <v>-13.374831978343973</v>
      </c>
      <c r="CG7">
        <f t="shared" si="4"/>
        <v>6.898756726108985</v>
      </c>
    </row>
    <row r="8" spans="1:85" x14ac:dyDescent="0.25">
      <c r="A8">
        <v>4.8451191243699565E-2</v>
      </c>
      <c r="B8">
        <v>1.4817822857007702E-2</v>
      </c>
      <c r="C8">
        <v>17.003045723559115</v>
      </c>
      <c r="D8">
        <f t="shared" si="0"/>
        <v>19.60803972683216</v>
      </c>
      <c r="E8">
        <v>-12.688370564584424</v>
      </c>
      <c r="F8">
        <v>6.919669162247736</v>
      </c>
      <c r="H8">
        <v>4.6740291347829643E-2</v>
      </c>
      <c r="I8">
        <v>2.1309285041078631E-2</v>
      </c>
      <c r="J8">
        <v>24.506702749756496</v>
      </c>
      <c r="K8">
        <v>19.420266889298407</v>
      </c>
      <c r="L8">
        <v>-12.434891452175572</v>
      </c>
      <c r="M8">
        <f t="shared" si="1"/>
        <v>6.9853754371228352</v>
      </c>
      <c r="O8" t="s">
        <v>1</v>
      </c>
      <c r="P8" t="s">
        <v>2</v>
      </c>
      <c r="Q8" t="s">
        <v>3</v>
      </c>
      <c r="R8" t="s">
        <v>4</v>
      </c>
      <c r="S8" t="s">
        <v>5</v>
      </c>
      <c r="T8" t="s">
        <v>10</v>
      </c>
      <c r="BH8">
        <v>3.643727660332563E-2</v>
      </c>
      <c r="BI8">
        <v>4.1090733355213196E-2</v>
      </c>
      <c r="BJ8">
        <v>48.43371239334386</v>
      </c>
      <c r="BK8">
        <v>19.16615517414586</v>
      </c>
      <c r="BL8">
        <v>-12.973842167866207</v>
      </c>
      <c r="BM8">
        <f t="shared" si="2"/>
        <v>6.1923130062796528</v>
      </c>
      <c r="BU8">
        <v>4.8451191243699565E-2</v>
      </c>
      <c r="BV8">
        <v>1.4817822857007702E-2</v>
      </c>
      <c r="BW8">
        <v>17.003045723559115</v>
      </c>
      <c r="BX8">
        <v>19.608039726831461</v>
      </c>
      <c r="BY8">
        <v>-12.579985278757137</v>
      </c>
      <c r="BZ8">
        <f t="shared" si="3"/>
        <v>7.0280544480743234</v>
      </c>
      <c r="CB8">
        <v>3.115125070565283E-2</v>
      </c>
      <c r="CC8">
        <v>4.6932443950557012E-2</v>
      </c>
      <c r="CD8">
        <v>56.424926170735354</v>
      </c>
      <c r="CE8">
        <v>20.612363684140469</v>
      </c>
      <c r="CF8">
        <v>-13.791121535503111</v>
      </c>
      <c r="CG8">
        <f t="shared" si="4"/>
        <v>6.8212421486373582</v>
      </c>
    </row>
    <row r="9" spans="1:85" x14ac:dyDescent="0.25">
      <c r="A9">
        <v>4.7768770617699241E-2</v>
      </c>
      <c r="B9">
        <v>1.7723702962688465E-2</v>
      </c>
      <c r="C9">
        <v>20.354369708993442</v>
      </c>
      <c r="D9">
        <f t="shared" si="0"/>
        <v>19.522902347820569</v>
      </c>
      <c r="E9">
        <v>-12.614080146650593</v>
      </c>
      <c r="F9">
        <v>6.9088222011699756</v>
      </c>
      <c r="H9">
        <v>4.5302243908780682E-2</v>
      </c>
      <c r="I9">
        <v>2.5390951929477299E-2</v>
      </c>
      <c r="J9">
        <v>29.267919379460505</v>
      </c>
      <c r="K9">
        <v>19.390338177081023</v>
      </c>
      <c r="L9">
        <v>-12.441976380390432</v>
      </c>
      <c r="M9">
        <f t="shared" si="1"/>
        <v>6.9483617966905911</v>
      </c>
      <c r="O9">
        <v>0.05</v>
      </c>
      <c r="P9">
        <v>0</v>
      </c>
      <c r="Q9">
        <v>5</v>
      </c>
      <c r="R9">
        <v>19.402999999999999</v>
      </c>
      <c r="S9">
        <v>-10.4099</v>
      </c>
      <c r="T9">
        <f>R9+S9</f>
        <v>8.9930999999999983</v>
      </c>
      <c r="BH9">
        <v>3.1162647270444706E-2</v>
      </c>
      <c r="BI9">
        <v>4.6921731344681139E-2</v>
      </c>
      <c r="BJ9">
        <v>56.409241053389614</v>
      </c>
      <c r="BK9">
        <v>19.454595359190698</v>
      </c>
      <c r="BL9">
        <v>-13.425693295178942</v>
      </c>
      <c r="BM9">
        <f t="shared" si="2"/>
        <v>6.0289020640117563</v>
      </c>
      <c r="BU9">
        <v>4.7768770617699241E-2</v>
      </c>
      <c r="BV9">
        <v>1.7723702962688465E-2</v>
      </c>
      <c r="BW9">
        <v>20.354369708993442</v>
      </c>
      <c r="BX9">
        <v>19.522902347819713</v>
      </c>
      <c r="BY9">
        <v>-12.505906587068736</v>
      </c>
      <c r="BZ9">
        <f t="shared" si="3"/>
        <v>7.0169957607509765</v>
      </c>
      <c r="CB9">
        <v>2.5067786066199856E-2</v>
      </c>
      <c r="CC9">
        <v>5.1913417528254943E-2</v>
      </c>
      <c r="CD9">
        <v>64.224420050169186</v>
      </c>
      <c r="CE9">
        <v>20.925705234309287</v>
      </c>
      <c r="CF9">
        <v>-14.149050265969018</v>
      </c>
      <c r="CG9">
        <f t="shared" si="4"/>
        <v>6.776654968340269</v>
      </c>
    </row>
    <row r="10" spans="1:85" x14ac:dyDescent="0.25">
      <c r="A10">
        <v>4.6961486612736136E-2</v>
      </c>
      <c r="B10">
        <v>2.0597366200244938E-2</v>
      </c>
      <c r="C10">
        <v>23.680359915502983</v>
      </c>
      <c r="D10">
        <f t="shared" si="0"/>
        <v>19.45373791622195</v>
      </c>
      <c r="E10">
        <v>-12.559951927059831</v>
      </c>
      <c r="F10">
        <v>6.8937859891621187</v>
      </c>
      <c r="H10">
        <v>4.3600247197664199E-2</v>
      </c>
      <c r="I10">
        <v>2.9369811933374738E-2</v>
      </c>
      <c r="J10">
        <v>33.963174837374382</v>
      </c>
      <c r="K10">
        <v>19.366519985493316</v>
      </c>
      <c r="L10">
        <v>-12.47983497385245</v>
      </c>
      <c r="M10">
        <f t="shared" si="1"/>
        <v>6.886685011640866</v>
      </c>
      <c r="O10">
        <v>0</v>
      </c>
      <c r="P10">
        <v>0.06</v>
      </c>
      <c r="Q10">
        <v>85</v>
      </c>
      <c r="R10">
        <v>22.734000000000002</v>
      </c>
      <c r="S10">
        <v>-16.8218</v>
      </c>
      <c r="T10">
        <f>R10+S10</f>
        <v>5.9122000000000021</v>
      </c>
      <c r="BH10">
        <v>2.5079956213675644E-2</v>
      </c>
      <c r="BI10">
        <v>5.1907008776858887E-2</v>
      </c>
      <c r="BJ10">
        <v>64.210757645207693</v>
      </c>
      <c r="BK10">
        <v>19.909864007556617</v>
      </c>
      <c r="BL10">
        <v>-14.041078462759522</v>
      </c>
      <c r="BM10">
        <f t="shared" si="2"/>
        <v>5.8687855447970954</v>
      </c>
      <c r="BU10">
        <v>4.6961486612736136E-2</v>
      </c>
      <c r="BV10">
        <v>2.0597366200244938E-2</v>
      </c>
      <c r="BW10">
        <v>23.680359915502983</v>
      </c>
      <c r="BX10">
        <v>19.453737916221311</v>
      </c>
      <c r="BY10">
        <v>-12.457961899783637</v>
      </c>
      <c r="BZ10">
        <f t="shared" si="3"/>
        <v>6.9957760164376737</v>
      </c>
      <c r="CB10">
        <v>1.6829831469892028E-2</v>
      </c>
      <c r="CC10">
        <v>5.6501242607970625E-2</v>
      </c>
      <c r="CD10">
        <v>73.412475787189265</v>
      </c>
      <c r="CE10">
        <v>21.056625987979842</v>
      </c>
      <c r="CF10">
        <v>-14.320496999720719</v>
      </c>
      <c r="CG10">
        <f t="shared" si="4"/>
        <v>6.7361289882591233</v>
      </c>
    </row>
    <row r="11" spans="1:85" x14ac:dyDescent="0.25">
      <c r="A11">
        <v>4.6029211418517457E-2</v>
      </c>
      <c r="B11">
        <v>2.3432633303917601E-2</v>
      </c>
      <c r="C11">
        <v>26.977957055693778</v>
      </c>
      <c r="D11">
        <f t="shared" si="0"/>
        <v>19.411512783317495</v>
      </c>
      <c r="E11">
        <v>-12.534071725463034</v>
      </c>
      <c r="F11">
        <v>6.87744105785446</v>
      </c>
      <c r="H11">
        <v>4.1634169580237801E-2</v>
      </c>
      <c r="I11">
        <v>3.3224976461328666E-2</v>
      </c>
      <c r="J11">
        <v>38.589115277803437</v>
      </c>
      <c r="K11">
        <v>19.395397406893153</v>
      </c>
      <c r="L11">
        <v>-12.575981963979633</v>
      </c>
      <c r="M11">
        <f t="shared" si="1"/>
        <v>6.8194154429135203</v>
      </c>
      <c r="BH11">
        <v>1.6841173090094138E-2</v>
      </c>
      <c r="BI11">
        <v>5.6489202287552623E-2</v>
      </c>
      <c r="BJ11">
        <v>73.398569119621641</v>
      </c>
      <c r="BK11">
        <v>20.7665687281864</v>
      </c>
      <c r="BL11">
        <v>-15.066406005026458</v>
      </c>
      <c r="BM11">
        <f t="shared" si="2"/>
        <v>5.7001627231599414</v>
      </c>
      <c r="BU11">
        <v>4.6029211418517457E-2</v>
      </c>
      <c r="BV11">
        <v>2.3432633303917601E-2</v>
      </c>
      <c r="BW11">
        <v>26.977957055693778</v>
      </c>
      <c r="BX11">
        <v>19.411512783316923</v>
      </c>
      <c r="BY11">
        <v>-12.441679527206482</v>
      </c>
      <c r="BZ11">
        <f t="shared" si="3"/>
        <v>6.9698332561104408</v>
      </c>
      <c r="CB11">
        <v>9.3463031128340167E-3</v>
      </c>
      <c r="CC11">
        <v>5.8914235764828404E-2</v>
      </c>
      <c r="CD11">
        <v>80.985309421196476</v>
      </c>
      <c r="CE11">
        <v>21.468437245424163</v>
      </c>
      <c r="CF11">
        <v>-14.835305692666847</v>
      </c>
      <c r="CG11">
        <f t="shared" si="4"/>
        <v>6.633131552757316</v>
      </c>
    </row>
    <row r="12" spans="1:85" x14ac:dyDescent="0.25">
      <c r="A12">
        <v>4.4971378064449397E-2</v>
      </c>
      <c r="B12">
        <v>2.6224180638892324E-2</v>
      </c>
      <c r="C12">
        <v>30.246001679042415</v>
      </c>
      <c r="D12">
        <f t="shared" si="0"/>
        <v>19.386301199224381</v>
      </c>
      <c r="E12">
        <v>-12.530584851748811</v>
      </c>
      <c r="F12">
        <v>6.8557163474755693</v>
      </c>
      <c r="H12">
        <v>3.9404375189156404E-2</v>
      </c>
      <c r="I12">
        <v>3.6933810483305532E-2</v>
      </c>
      <c r="J12">
        <v>43.144977774854944</v>
      </c>
      <c r="K12">
        <v>19.463579017920832</v>
      </c>
      <c r="L12">
        <v>-12.719878025621808</v>
      </c>
      <c r="M12">
        <f t="shared" si="1"/>
        <v>6.7437009922990239</v>
      </c>
      <c r="BH12">
        <v>9.3680888859086729E-3</v>
      </c>
      <c r="BI12">
        <v>5.8952673159567023E-2</v>
      </c>
      <c r="BJ12">
        <v>80.970436854571545</v>
      </c>
      <c r="BK12">
        <v>21.909273753980607</v>
      </c>
      <c r="BL12">
        <v>-16.17749496281688</v>
      </c>
      <c r="BM12">
        <f t="shared" si="2"/>
        <v>5.7317787911637268</v>
      </c>
      <c r="BU12">
        <v>4.4971378064449397E-2</v>
      </c>
      <c r="BV12">
        <v>2.6224180638892324E-2</v>
      </c>
      <c r="BW12">
        <v>30.246001679042415</v>
      </c>
      <c r="BX12">
        <v>19.386301199223766</v>
      </c>
      <c r="BY12">
        <v>-12.449638142711221</v>
      </c>
      <c r="BZ12">
        <f t="shared" si="3"/>
        <v>6.9366630565125451</v>
      </c>
      <c r="CB12">
        <v>0</v>
      </c>
      <c r="CC12">
        <v>0.06</v>
      </c>
      <c r="CD12">
        <v>90</v>
      </c>
      <c r="CE12">
        <v>22.083989120799639</v>
      </c>
      <c r="CF12">
        <v>-15.523158340661571</v>
      </c>
      <c r="CG12">
        <f t="shared" si="4"/>
        <v>6.560830780138069</v>
      </c>
    </row>
    <row r="13" spans="1:85" x14ac:dyDescent="0.25">
      <c r="A13">
        <v>4.3788132428306925E-2</v>
      </c>
      <c r="B13">
        <v>2.8964539505756209E-2</v>
      </c>
      <c r="C13">
        <v>33.481776609894247</v>
      </c>
      <c r="D13">
        <f t="shared" si="0"/>
        <v>19.344699767363952</v>
      </c>
      <c r="E13">
        <v>-12.528146224803873</v>
      </c>
      <c r="F13">
        <v>6.8165535425600794</v>
      </c>
      <c r="H13">
        <v>3.6912351956592815E-2</v>
      </c>
      <c r="I13">
        <v>4.04718476475254E-2</v>
      </c>
      <c r="J13">
        <v>47.632368565950756</v>
      </c>
      <c r="K13">
        <v>19.569771656972147</v>
      </c>
      <c r="L13">
        <v>-12.909150904960324</v>
      </c>
      <c r="M13">
        <f t="shared" si="1"/>
        <v>6.6606207520118232</v>
      </c>
      <c r="BH13">
        <v>0</v>
      </c>
      <c r="BI13">
        <v>0.06</v>
      </c>
      <c r="BJ13">
        <v>90</v>
      </c>
      <c r="BK13">
        <v>22.806438185170816</v>
      </c>
      <c r="BL13">
        <v>-16.990550963390707</v>
      </c>
      <c r="BM13">
        <f t="shared" si="2"/>
        <v>5.815887221780109</v>
      </c>
      <c r="BU13">
        <v>4.3788132428306925E-2</v>
      </c>
      <c r="BV13">
        <v>2.8964539505756209E-2</v>
      </c>
      <c r="BW13">
        <v>33.481776609894247</v>
      </c>
      <c r="BX13">
        <v>19.344699767362979</v>
      </c>
      <c r="BY13">
        <v>-12.459562025919238</v>
      </c>
      <c r="BZ13">
        <f t="shared" si="3"/>
        <v>6.8851377414437405</v>
      </c>
    </row>
    <row r="14" spans="1:85" x14ac:dyDescent="0.25">
      <c r="A14">
        <v>4.2479212623419693E-2</v>
      </c>
      <c r="B14">
        <v>3.1647163096717681E-2</v>
      </c>
      <c r="C14">
        <v>36.684668125942281</v>
      </c>
      <c r="D14">
        <f t="shared" si="0"/>
        <v>19.391215638991547</v>
      </c>
      <c r="E14">
        <v>-12.595156361185763</v>
      </c>
      <c r="F14">
        <v>6.7960592778057833</v>
      </c>
      <c r="H14">
        <v>3.4161329740409307E-2</v>
      </c>
      <c r="I14">
        <v>4.3812405995703262E-2</v>
      </c>
      <c r="J14">
        <v>52.054690397857009</v>
      </c>
      <c r="K14">
        <v>19.714882110909016</v>
      </c>
      <c r="L14">
        <v>-13.143185058614428</v>
      </c>
      <c r="M14">
        <f t="shared" si="1"/>
        <v>6.5716970522945886</v>
      </c>
      <c r="BU14">
        <v>4.2479212623419693E-2</v>
      </c>
      <c r="BV14">
        <v>3.1647163096717681E-2</v>
      </c>
      <c r="BW14">
        <v>36.684668125942281</v>
      </c>
      <c r="BX14">
        <v>19.391215638990531</v>
      </c>
      <c r="BY14">
        <v>-12.538686366242407</v>
      </c>
      <c r="BZ14">
        <f t="shared" si="3"/>
        <v>6.8525292727481233</v>
      </c>
    </row>
    <row r="15" spans="1:85" x14ac:dyDescent="0.25">
      <c r="A15">
        <v>4.1044706089396588E-2</v>
      </c>
      <c r="B15">
        <v>3.4264810697125989E-2</v>
      </c>
      <c r="C15">
        <v>39.854217793209344</v>
      </c>
      <c r="D15">
        <f t="shared" si="0"/>
        <v>19.424181319822086</v>
      </c>
      <c r="E15">
        <v>-12.665366990683967</v>
      </c>
      <c r="F15">
        <v>6.7588143291381186</v>
      </c>
      <c r="H15">
        <v>3.1156781926678034E-2</v>
      </c>
      <c r="I15">
        <v>4.6926840598123049E-2</v>
      </c>
      <c r="J15">
        <v>56.417086365945281</v>
      </c>
      <c r="K15">
        <v>19.899162337310205</v>
      </c>
      <c r="L15">
        <v>-13.421161682735489</v>
      </c>
      <c r="M15">
        <f t="shared" si="1"/>
        <v>6.478000654574716</v>
      </c>
      <c r="BU15">
        <v>4.1044706089396588E-2</v>
      </c>
      <c r="BV15">
        <v>3.4264810697125989E-2</v>
      </c>
      <c r="BW15">
        <v>39.854217793209344</v>
      </c>
      <c r="BX15">
        <v>19.424181319821731</v>
      </c>
      <c r="BY15">
        <v>-12.620430295045377</v>
      </c>
      <c r="BZ15">
        <f t="shared" si="3"/>
        <v>6.8037510247763535</v>
      </c>
    </row>
    <row r="16" spans="1:85" x14ac:dyDescent="0.25">
      <c r="A16">
        <v>3.948493712725476E-2</v>
      </c>
      <c r="B16">
        <v>3.680971291944235E-2</v>
      </c>
      <c r="C16">
        <v>42.99039564882704</v>
      </c>
      <c r="D16">
        <f t="shared" si="0"/>
        <v>19.456725790207269</v>
      </c>
      <c r="E16">
        <v>-12.747017910752957</v>
      </c>
      <c r="F16">
        <v>6.7097078794543119</v>
      </c>
      <c r="H16">
        <v>2.7907187287989466E-2</v>
      </c>
      <c r="I16">
        <v>4.9784660110816822E-2</v>
      </c>
      <c r="J16">
        <v>60.725979533315176</v>
      </c>
      <c r="K16">
        <v>20.131375667940869</v>
      </c>
      <c r="L16">
        <v>-13.748243982841286</v>
      </c>
      <c r="M16">
        <f t="shared" si="1"/>
        <v>6.383131685099583</v>
      </c>
      <c r="BU16">
        <v>3.948493712725476E-2</v>
      </c>
      <c r="BV16">
        <v>3.680971291944235E-2</v>
      </c>
      <c r="BW16">
        <v>42.99039564882704</v>
      </c>
      <c r="BX16">
        <v>19.456725790206505</v>
      </c>
      <c r="BY16">
        <v>-12.712325668958968</v>
      </c>
      <c r="BZ16">
        <f t="shared" si="3"/>
        <v>6.7444001212475371</v>
      </c>
    </row>
    <row r="17" spans="1:78" x14ac:dyDescent="0.25">
      <c r="A17">
        <v>3.7800336683761149E-2</v>
      </c>
      <c r="B17">
        <v>3.927381921276879E-2</v>
      </c>
      <c r="C17">
        <v>46.093936645249187</v>
      </c>
      <c r="D17">
        <f t="shared" si="0"/>
        <v>19.535472409179906</v>
      </c>
      <c r="E17">
        <v>-12.87065393940029</v>
      </c>
      <c r="F17">
        <v>6.6648184697796164</v>
      </c>
      <c r="H17">
        <v>2.4424968644731981E-2</v>
      </c>
      <c r="I17">
        <v>5.2353829887549524E-2</v>
      </c>
      <c r="J17">
        <v>64.988496961412963</v>
      </c>
      <c r="K17">
        <v>20.410738830773496</v>
      </c>
      <c r="L17">
        <v>-14.122775836439516</v>
      </c>
      <c r="M17">
        <f t="shared" si="1"/>
        <v>6.2879629943339808</v>
      </c>
      <c r="BU17">
        <v>3.7800336683761149E-2</v>
      </c>
      <c r="BV17">
        <v>3.927381921276879E-2</v>
      </c>
      <c r="BW17">
        <v>46.093936645249187</v>
      </c>
      <c r="BX17">
        <v>19.535472409179178</v>
      </c>
      <c r="BY17">
        <v>-12.844375922760545</v>
      </c>
      <c r="BZ17">
        <f t="shared" si="3"/>
        <v>6.6910964864186333</v>
      </c>
    </row>
    <row r="18" spans="1:78" x14ac:dyDescent="0.25">
      <c r="A18">
        <v>3.5991883526900192E-2</v>
      </c>
      <c r="B18">
        <v>4.1648529153939989E-2</v>
      </c>
      <c r="C18">
        <v>49.165830229136624</v>
      </c>
      <c r="D18">
        <f t="shared" si="0"/>
        <v>19.590150971726722</v>
      </c>
      <c r="E18">
        <v>-12.989238596612154</v>
      </c>
      <c r="F18">
        <v>6.600912375114568</v>
      </c>
      <c r="H18">
        <v>2.0727255341844719E-2</v>
      </c>
      <c r="I18">
        <v>5.4601734787931261E-2</v>
      </c>
      <c r="J18">
        <v>69.212224411933093</v>
      </c>
      <c r="K18">
        <v>20.791315929357747</v>
      </c>
      <c r="L18">
        <v>-14.580009422592935</v>
      </c>
      <c r="M18">
        <f t="shared" si="1"/>
        <v>6.2113065067648119</v>
      </c>
      <c r="BU18">
        <v>3.5991883526900192E-2</v>
      </c>
      <c r="BV18">
        <v>4.1648529153939989E-2</v>
      </c>
      <c r="BW18">
        <v>49.165830229136624</v>
      </c>
      <c r="BX18">
        <v>19.590150971725894</v>
      </c>
      <c r="BY18">
        <v>-12.96950397428564</v>
      </c>
      <c r="BZ18">
        <f t="shared" si="3"/>
        <v>6.6206469974402538</v>
      </c>
    </row>
    <row r="19" spans="1:78" x14ac:dyDescent="0.25">
      <c r="A19">
        <v>3.4061016238162711E-2</v>
      </c>
      <c r="B19">
        <v>4.3924731039972124E-2</v>
      </c>
      <c r="C19">
        <v>52.207435689928722</v>
      </c>
      <c r="D19">
        <f t="shared" si="0"/>
        <v>19.722862829276902</v>
      </c>
      <c r="E19">
        <v>-13.170111974730492</v>
      </c>
      <c r="F19">
        <v>6.5527508545464102</v>
      </c>
      <c r="H19">
        <v>1.6836631507809008E-2</v>
      </c>
      <c r="I19">
        <v>5.6495863089984819E-2</v>
      </c>
      <c r="J19">
        <v>73.404648931425129</v>
      </c>
      <c r="K19">
        <v>21.263851135512439</v>
      </c>
      <c r="L19">
        <v>-15.107217204655814</v>
      </c>
      <c r="M19">
        <f t="shared" si="1"/>
        <v>6.1566339308566249</v>
      </c>
      <c r="BU19">
        <v>3.4061016238162711E-2</v>
      </c>
      <c r="BV19">
        <v>4.3924731039972124E-2</v>
      </c>
      <c r="BW19">
        <v>52.207435689928722</v>
      </c>
      <c r="BX19">
        <v>19.722862829276014</v>
      </c>
      <c r="BY19">
        <v>-13.155072052689913</v>
      </c>
      <c r="BZ19">
        <f t="shared" si="3"/>
        <v>6.5677907765861008</v>
      </c>
    </row>
    <row r="20" spans="1:78" x14ac:dyDescent="0.25">
      <c r="A20">
        <v>3.2009531515513334E-2</v>
      </c>
      <c r="B20">
        <v>4.6092956165514141E-2</v>
      </c>
      <c r="C20">
        <v>55.220694932393748</v>
      </c>
      <c r="D20">
        <f t="shared" si="0"/>
        <v>19.84009815573642</v>
      </c>
      <c r="E20">
        <v>-13.35032225355457</v>
      </c>
      <c r="F20">
        <v>6.4897759021818509</v>
      </c>
      <c r="H20">
        <v>1.278149638085524E-2</v>
      </c>
      <c r="I20">
        <v>5.8006906311234341E-2</v>
      </c>
      <c r="J20">
        <v>77.573395196911264</v>
      </c>
      <c r="K20">
        <v>21.834928436088255</v>
      </c>
      <c r="L20">
        <v>-15.692968028552141</v>
      </c>
      <c r="M20">
        <f t="shared" si="1"/>
        <v>6.1419604075361143</v>
      </c>
      <c r="BU20">
        <v>3.2009531515513334E-2</v>
      </c>
      <c r="BV20">
        <v>4.6092956165514141E-2</v>
      </c>
      <c r="BW20">
        <v>55.220694932393748</v>
      </c>
      <c r="BX20">
        <v>19.840098155735888</v>
      </c>
      <c r="BY20">
        <v>-13.338733085451816</v>
      </c>
      <c r="BZ20">
        <f t="shared" si="3"/>
        <v>6.5013650702840717</v>
      </c>
    </row>
    <row r="21" spans="1:78" x14ac:dyDescent="0.25">
      <c r="A21">
        <v>2.9840209165261644E-2</v>
      </c>
      <c r="B21">
        <v>4.8143196046324867E-2</v>
      </c>
      <c r="C21">
        <v>58.207519446987838</v>
      </c>
      <c r="D21">
        <f t="shared" si="0"/>
        <v>19.951105224999033</v>
      </c>
      <c r="E21">
        <v>-13.534638300445717</v>
      </c>
      <c r="F21">
        <v>6.4164669245533155</v>
      </c>
      <c r="H21">
        <v>8.5965630660951309E-3</v>
      </c>
      <c r="I21">
        <v>5.9105141007037613E-2</v>
      </c>
      <c r="J21">
        <v>81.724383657797077</v>
      </c>
      <c r="K21">
        <v>22.5750593283679</v>
      </c>
      <c r="L21">
        <v>-16.358828803483799</v>
      </c>
      <c r="M21">
        <f t="shared" si="1"/>
        <v>6.2162305248841001</v>
      </c>
      <c r="BU21">
        <v>2.9840209165261644E-2</v>
      </c>
      <c r="BV21">
        <v>4.8143196046324867E-2</v>
      </c>
      <c r="BW21">
        <v>58.207519446987838</v>
      </c>
      <c r="BX21">
        <v>19.95110522499855</v>
      </c>
      <c r="BY21">
        <v>-13.525995028388937</v>
      </c>
      <c r="BZ21">
        <f t="shared" si="3"/>
        <v>6.4251101966096122</v>
      </c>
    </row>
    <row r="22" spans="1:78" x14ac:dyDescent="0.25">
      <c r="A22">
        <v>2.7556559801407809E-2</v>
      </c>
      <c r="B22">
        <v>5.0065137657325481E-2</v>
      </c>
      <c r="C22">
        <v>61.170141438363174</v>
      </c>
      <c r="D22">
        <f t="shared" si="0"/>
        <v>20.14838492525843</v>
      </c>
      <c r="E22">
        <v>-13.785008135069159</v>
      </c>
      <c r="F22">
        <v>6.363376790189271</v>
      </c>
      <c r="H22">
        <v>4.3213556200589753E-3</v>
      </c>
      <c r="I22">
        <v>5.9778613958538757E-2</v>
      </c>
      <c r="J22">
        <v>85.865197114358637</v>
      </c>
      <c r="K22">
        <v>23.394802232214477</v>
      </c>
      <c r="L22">
        <v>-17.011426409015336</v>
      </c>
      <c r="M22">
        <f t="shared" si="1"/>
        <v>6.3833758231991418</v>
      </c>
      <c r="BU22">
        <v>2.7556559801407809E-2</v>
      </c>
      <c r="BV22">
        <v>5.0065137657325481E-2</v>
      </c>
      <c r="BW22">
        <v>61.170141438363174</v>
      </c>
      <c r="BX22">
        <v>20.148384925257798</v>
      </c>
      <c r="BY22">
        <v>-13.779672892784163</v>
      </c>
      <c r="BZ22">
        <f t="shared" si="3"/>
        <v>6.3687120324736348</v>
      </c>
    </row>
    <row r="23" spans="1:78" x14ac:dyDescent="0.25">
      <c r="A23">
        <v>2.516275051902106E-2</v>
      </c>
      <c r="B23">
        <v>5.1848269313581684E-2</v>
      </c>
      <c r="C23">
        <v>64.111234929517408</v>
      </c>
      <c r="D23">
        <f t="shared" si="0"/>
        <v>20.362116601703402</v>
      </c>
      <c r="E23">
        <v>-14.053134451155591</v>
      </c>
      <c r="F23">
        <v>6.308982150547811</v>
      </c>
      <c r="H23">
        <v>2.0565997089772026E-6</v>
      </c>
      <c r="I23">
        <v>5.9999932024098507E-2</v>
      </c>
      <c r="J23">
        <v>89.998036031795479</v>
      </c>
      <c r="K23">
        <v>24.214067355251302</v>
      </c>
      <c r="L23">
        <v>-17.652657035107026</v>
      </c>
      <c r="M23">
        <f t="shared" si="1"/>
        <v>6.5614103201442759</v>
      </c>
      <c r="BU23">
        <v>2.516275051902106E-2</v>
      </c>
      <c r="BV23">
        <v>5.1848269313581684E-2</v>
      </c>
      <c r="BW23">
        <v>64.111234929517408</v>
      </c>
      <c r="BX23">
        <v>20.362116601702827</v>
      </c>
      <c r="BY23">
        <v>-14.052411947465771</v>
      </c>
      <c r="BZ23">
        <f t="shared" si="3"/>
        <v>6.3097046542370556</v>
      </c>
    </row>
    <row r="24" spans="1:78" x14ac:dyDescent="0.25">
      <c r="A24">
        <v>2.2664532440611396E-2</v>
      </c>
      <c r="B24">
        <v>5.3481747277830907E-2</v>
      </c>
      <c r="C24">
        <v>67.03302914928156</v>
      </c>
      <c r="D24">
        <f t="shared" si="0"/>
        <v>20.602471449367364</v>
      </c>
      <c r="E24">
        <v>-14.344382644569215</v>
      </c>
      <c r="F24">
        <v>6.2580888047981489</v>
      </c>
      <c r="BU24">
        <v>2.2664532440611396E-2</v>
      </c>
      <c r="BV24">
        <v>5.3481747277830907E-2</v>
      </c>
      <c r="BW24">
        <v>67.03302914928156</v>
      </c>
      <c r="BX24">
        <v>20.60247144936648</v>
      </c>
      <c r="BY24">
        <v>-14.350135591236103</v>
      </c>
      <c r="BZ24">
        <f t="shared" si="3"/>
        <v>6.2523358581303761</v>
      </c>
    </row>
    <row r="25" spans="1:78" x14ac:dyDescent="0.25">
      <c r="A25">
        <v>2.0068618864193644E-2</v>
      </c>
      <c r="B25">
        <v>5.4954915049490863E-2</v>
      </c>
      <c r="C25">
        <v>69.938057583312357</v>
      </c>
      <c r="D25">
        <f t="shared" si="0"/>
        <v>20.820125593649095</v>
      </c>
      <c r="E25">
        <v>-14.622315215058904</v>
      </c>
      <c r="F25">
        <v>6.1978103785901908</v>
      </c>
      <c r="BU25">
        <v>2.0068618864193644E-2</v>
      </c>
      <c r="BV25">
        <v>5.4954915049490863E-2</v>
      </c>
      <c r="BW25">
        <v>69.938057583312357</v>
      </c>
      <c r="BX25">
        <v>20.820125593648385</v>
      </c>
      <c r="BY25">
        <v>-14.636180353177238</v>
      </c>
      <c r="BZ25">
        <f t="shared" si="3"/>
        <v>6.1839452404711466</v>
      </c>
    </row>
    <row r="26" spans="1:78" x14ac:dyDescent="0.25">
      <c r="A26">
        <v>1.7382880545092405E-2</v>
      </c>
      <c r="B26">
        <v>5.6257281952839133E-2</v>
      </c>
      <c r="C26">
        <v>72.828920583728092</v>
      </c>
      <c r="D26">
        <f t="shared" si="0"/>
        <v>21.229142935215922</v>
      </c>
      <c r="E26">
        <v>-15.037374583034964</v>
      </c>
      <c r="F26">
        <v>6.1917683521809579</v>
      </c>
      <c r="BU26">
        <v>1.7382880545092405E-2</v>
      </c>
      <c r="BV26">
        <v>5.6257281952839133E-2</v>
      </c>
      <c r="BW26">
        <v>72.828920583728092</v>
      </c>
      <c r="BX26">
        <v>21.229142935215034</v>
      </c>
      <c r="BY26">
        <v>-15.059573166836827</v>
      </c>
      <c r="BZ26">
        <f t="shared" si="3"/>
        <v>6.1695697683782065</v>
      </c>
    </row>
    <row r="27" spans="1:78" x14ac:dyDescent="0.25">
      <c r="A27">
        <v>1.4616829739952042E-2</v>
      </c>
      <c r="B27">
        <v>5.7378930982955705E-2</v>
      </c>
      <c r="C27">
        <v>75.707901555348897</v>
      </c>
      <c r="D27">
        <f t="shared" si="0"/>
        <v>21.532518557878845</v>
      </c>
      <c r="E27">
        <v>-15.376682341068941</v>
      </c>
      <c r="F27">
        <v>6.1558362168099041</v>
      </c>
      <c r="BU27">
        <v>1.4616829739952042E-2</v>
      </c>
      <c r="BV27">
        <v>5.7378930982955705E-2</v>
      </c>
      <c r="BW27">
        <v>75.707901555348897</v>
      </c>
      <c r="BX27">
        <v>21.53251855787823</v>
      </c>
      <c r="BY27">
        <v>-15.403393316958104</v>
      </c>
      <c r="BZ27">
        <f t="shared" si="3"/>
        <v>6.1291252409201267</v>
      </c>
    </row>
    <row r="28" spans="1:78" x14ac:dyDescent="0.25">
      <c r="A28">
        <v>1.1781247348482626E-2</v>
      </c>
      <c r="B28">
        <v>5.8310585871110612E-2</v>
      </c>
      <c r="C28">
        <v>78.577220280021621</v>
      </c>
      <c r="D28">
        <f t="shared" si="0"/>
        <v>22.009166244586318</v>
      </c>
      <c r="E28">
        <v>-15.837750889187374</v>
      </c>
      <c r="F28">
        <v>6.1714153553989437</v>
      </c>
      <c r="BU28">
        <v>1.1781247348482626E-2</v>
      </c>
      <c r="BV28">
        <v>5.8310585871110612E-2</v>
      </c>
      <c r="BW28">
        <v>78.577220280021621</v>
      </c>
      <c r="BX28">
        <v>22.009166244585263</v>
      </c>
      <c r="BY28">
        <v>-15.858741585798999</v>
      </c>
      <c r="BZ28">
        <f t="shared" si="3"/>
        <v>6.1504246587862639</v>
      </c>
    </row>
    <row r="29" spans="1:78" x14ac:dyDescent="0.25">
      <c r="A29">
        <v>8.8880193914373518E-3</v>
      </c>
      <c r="B29">
        <v>5.9044621440882163E-2</v>
      </c>
      <c r="C29">
        <v>81.439254814299971</v>
      </c>
      <c r="D29">
        <f t="shared" si="0"/>
        <v>22.524885606241906</v>
      </c>
      <c r="E29">
        <v>-16.323448895939983</v>
      </c>
      <c r="F29">
        <v>6.2014367103019232</v>
      </c>
      <c r="BU29">
        <v>8.8880193914373518E-3</v>
      </c>
      <c r="BV29">
        <v>5.9044621440882163E-2</v>
      </c>
      <c r="BW29">
        <v>81.439254814299971</v>
      </c>
      <c r="BX29">
        <v>22.524885606241096</v>
      </c>
      <c r="BY29">
        <v>-16.318432278394006</v>
      </c>
      <c r="BZ29">
        <f t="shared" si="3"/>
        <v>6.2064533278470897</v>
      </c>
    </row>
    <row r="30" spans="1:78" x14ac:dyDescent="0.25">
      <c r="A30">
        <v>5.95066225376506E-3</v>
      </c>
      <c r="B30">
        <v>5.9572966376675564E-2</v>
      </c>
      <c r="C30">
        <v>84.295556300889288</v>
      </c>
      <c r="D30">
        <f t="shared" si="0"/>
        <v>23.127263710944781</v>
      </c>
      <c r="E30">
        <v>-16.866951687345811</v>
      </c>
      <c r="F30">
        <v>6.2603120235989707</v>
      </c>
      <c r="BU30">
        <v>5.95066225376506E-3</v>
      </c>
      <c r="BV30">
        <v>5.9572966376675564E-2</v>
      </c>
      <c r="BW30">
        <v>84.295556300889288</v>
      </c>
      <c r="BX30">
        <v>23.12726371094406</v>
      </c>
      <c r="BY30">
        <v>-16.80367764478558</v>
      </c>
      <c r="BZ30">
        <f t="shared" si="3"/>
        <v>6.3235860661584802</v>
      </c>
    </row>
    <row r="31" spans="1:78" x14ac:dyDescent="0.25">
      <c r="A31">
        <v>2.9829486602386268E-3</v>
      </c>
      <c r="B31">
        <v>5.989467972783602E-2</v>
      </c>
      <c r="C31">
        <v>87.14875662614601</v>
      </c>
      <c r="D31">
        <f t="shared" si="0"/>
        <v>23.799775244234066</v>
      </c>
      <c r="E31">
        <v>-17.458904443334035</v>
      </c>
      <c r="F31">
        <v>6.3408708009000314</v>
      </c>
      <c r="BU31">
        <v>2.9829486602386268E-3</v>
      </c>
      <c r="BV31">
        <v>5.989467972783602E-2</v>
      </c>
      <c r="BW31">
        <v>87.14875662614601</v>
      </c>
      <c r="BX31">
        <v>23.799775244231618</v>
      </c>
      <c r="BY31">
        <v>-17.309695232162021</v>
      </c>
      <c r="BZ31">
        <f t="shared" si="3"/>
        <v>6.4900800120695976</v>
      </c>
    </row>
    <row r="32" spans="1:78" x14ac:dyDescent="0.25">
      <c r="A32">
        <v>2.0274792595920132E-6</v>
      </c>
      <c r="B32">
        <v>5.9999959178010834E-2</v>
      </c>
      <c r="C32">
        <v>89.998063841504134</v>
      </c>
      <c r="D32">
        <f t="shared" si="0"/>
        <v>24.472286777523351</v>
      </c>
      <c r="E32">
        <v>-18.050857199322259</v>
      </c>
      <c r="F32">
        <v>6.4214295782010922</v>
      </c>
      <c r="BU32">
        <v>2.0274792595920132E-6</v>
      </c>
      <c r="BV32">
        <v>5.9999959178010834E-2</v>
      </c>
      <c r="BW32">
        <v>89.998063841504134</v>
      </c>
      <c r="BX32">
        <v>24.472286777519177</v>
      </c>
      <c r="BY32">
        <v>-17.815712819538462</v>
      </c>
      <c r="BZ32">
        <f t="shared" si="3"/>
        <v>6.6565739579807151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G32"/>
  <sheetViews>
    <sheetView workbookViewId="0">
      <selection activeCell="K44" sqref="K44"/>
    </sheetView>
  </sheetViews>
  <sheetFormatPr defaultRowHeight="15" x14ac:dyDescent="0.25"/>
  <sheetData>
    <row r="1" spans="1:85" x14ac:dyDescent="0.25">
      <c r="A1" t="s">
        <v>0</v>
      </c>
      <c r="H1" t="s">
        <v>6</v>
      </c>
      <c r="O1" t="s">
        <v>7</v>
      </c>
      <c r="V1" t="s">
        <v>8</v>
      </c>
      <c r="AC1" t="s">
        <v>9</v>
      </c>
      <c r="AJ1" t="s">
        <v>11</v>
      </c>
      <c r="AQ1" t="s">
        <v>14</v>
      </c>
      <c r="AX1" t="s">
        <v>13</v>
      </c>
      <c r="BC1" t="s">
        <v>12</v>
      </c>
      <c r="BH1" t="s">
        <v>15</v>
      </c>
      <c r="BO1" t="s">
        <v>16</v>
      </c>
      <c r="BU1" t="s">
        <v>17</v>
      </c>
      <c r="CB1" t="s">
        <v>18</v>
      </c>
    </row>
    <row r="2" spans="1:85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10</v>
      </c>
      <c r="H2" t="s">
        <v>1</v>
      </c>
      <c r="I2" t="s">
        <v>2</v>
      </c>
      <c r="J2" t="s">
        <v>3</v>
      </c>
      <c r="K2" t="s">
        <v>4</v>
      </c>
      <c r="L2" t="s">
        <v>5</v>
      </c>
      <c r="M2" t="s">
        <v>10</v>
      </c>
      <c r="O2" t="s">
        <v>1</v>
      </c>
      <c r="P2" t="s">
        <v>2</v>
      </c>
      <c r="Q2" t="s">
        <v>3</v>
      </c>
      <c r="R2" t="s">
        <v>4</v>
      </c>
      <c r="S2" t="s">
        <v>5</v>
      </c>
      <c r="T2" t="s">
        <v>10</v>
      </c>
      <c r="V2" t="s">
        <v>1</v>
      </c>
      <c r="W2" t="s">
        <v>2</v>
      </c>
      <c r="X2" t="s">
        <v>3</v>
      </c>
      <c r="Y2" t="s">
        <v>4</v>
      </c>
      <c r="Z2" t="s">
        <v>5</v>
      </c>
      <c r="AA2" t="s">
        <v>10</v>
      </c>
      <c r="AC2" t="s">
        <v>1</v>
      </c>
      <c r="AD2" t="s">
        <v>2</v>
      </c>
      <c r="AE2" t="s">
        <v>3</v>
      </c>
      <c r="AF2" t="s">
        <v>4</v>
      </c>
      <c r="AG2" t="s">
        <v>5</v>
      </c>
      <c r="AH2" t="s">
        <v>10</v>
      </c>
      <c r="AJ2" t="s">
        <v>1</v>
      </c>
      <c r="AK2" t="s">
        <v>2</v>
      </c>
      <c r="AL2" t="s">
        <v>3</v>
      </c>
      <c r="AM2" t="s">
        <v>4</v>
      </c>
      <c r="AN2" t="s">
        <v>5</v>
      </c>
      <c r="AO2" t="s">
        <v>10</v>
      </c>
      <c r="AQ2" t="s">
        <v>1</v>
      </c>
      <c r="AR2" t="s">
        <v>2</v>
      </c>
      <c r="AS2" t="s">
        <v>3</v>
      </c>
      <c r="AT2" t="s">
        <v>4</v>
      </c>
      <c r="AU2" t="s">
        <v>5</v>
      </c>
      <c r="AV2" t="s">
        <v>10</v>
      </c>
      <c r="AX2" t="s">
        <v>1</v>
      </c>
      <c r="AY2" t="s">
        <v>2</v>
      </c>
      <c r="AZ2" t="s">
        <v>3</v>
      </c>
      <c r="BA2" t="s">
        <v>10</v>
      </c>
      <c r="BC2" t="s">
        <v>1</v>
      </c>
      <c r="BD2" t="s">
        <v>2</v>
      </c>
      <c r="BE2" t="s">
        <v>3</v>
      </c>
      <c r="BF2" t="s">
        <v>10</v>
      </c>
      <c r="BH2" t="s">
        <v>1</v>
      </c>
      <c r="BI2" t="s">
        <v>2</v>
      </c>
      <c r="BJ2" t="s">
        <v>3</v>
      </c>
      <c r="BK2" t="s">
        <v>4</v>
      </c>
      <c r="BL2" t="s">
        <v>5</v>
      </c>
      <c r="BM2" t="s">
        <v>10</v>
      </c>
      <c r="BO2" t="s">
        <v>1</v>
      </c>
      <c r="BP2" t="s">
        <v>2</v>
      </c>
      <c r="BQ2" t="s">
        <v>3</v>
      </c>
      <c r="BR2" t="s">
        <v>4</v>
      </c>
      <c r="BS2" t="s">
        <v>5</v>
      </c>
      <c r="BU2" t="s">
        <v>1</v>
      </c>
      <c r="BV2" t="s">
        <v>2</v>
      </c>
      <c r="BW2" t="s">
        <v>3</v>
      </c>
      <c r="BX2" t="s">
        <v>4</v>
      </c>
      <c r="BY2" t="s">
        <v>5</v>
      </c>
      <c r="BZ2" t="s">
        <v>10</v>
      </c>
      <c r="CB2" t="s">
        <v>1</v>
      </c>
      <c r="CC2" t="s">
        <v>2</v>
      </c>
      <c r="CD2" t="s">
        <v>3</v>
      </c>
      <c r="CE2" t="s">
        <v>4</v>
      </c>
      <c r="CF2" t="s">
        <v>5</v>
      </c>
      <c r="CG2" t="s">
        <v>10</v>
      </c>
    </row>
    <row r="3" spans="1:85" x14ac:dyDescent="0.25">
      <c r="A3">
        <v>0.10072579845546881</v>
      </c>
      <c r="B3">
        <v>0</v>
      </c>
      <c r="C3">
        <v>0</v>
      </c>
      <c r="D3">
        <f>F3-E3</f>
        <v>23.065579802180743</v>
      </c>
      <c r="E3">
        <v>-12.393400392390429</v>
      </c>
      <c r="F3">
        <v>10.672179409790314</v>
      </c>
      <c r="H3">
        <v>0.1007678276344488</v>
      </c>
      <c r="I3">
        <v>0</v>
      </c>
      <c r="J3">
        <v>0</v>
      </c>
      <c r="K3">
        <v>23.463775570653411</v>
      </c>
      <c r="L3">
        <v>-12.617851176789021</v>
      </c>
      <c r="M3">
        <f>K3+L3</f>
        <v>10.84592439386439</v>
      </c>
      <c r="O3">
        <v>0.1000009</v>
      </c>
      <c r="P3">
        <v>0</v>
      </c>
      <c r="Q3">
        <v>5</v>
      </c>
      <c r="R3">
        <v>18.190100000000001</v>
      </c>
      <c r="S3">
        <v>-13.3001</v>
      </c>
      <c r="T3">
        <f>R3+S3</f>
        <v>4.8900000000000006</v>
      </c>
      <c r="V3">
        <v>0.1000012</v>
      </c>
      <c r="W3">
        <v>0</v>
      </c>
      <c r="X3">
        <v>5</v>
      </c>
      <c r="Y3">
        <v>17.603000000000002</v>
      </c>
      <c r="Z3">
        <v>-11.961</v>
      </c>
      <c r="AA3">
        <f>Y3+Z3</f>
        <v>5.6420000000000012</v>
      </c>
      <c r="AC3">
        <v>0.1000016</v>
      </c>
      <c r="AD3">
        <v>0</v>
      </c>
      <c r="AE3">
        <v>5</v>
      </c>
      <c r="AF3">
        <v>18.2547</v>
      </c>
      <c r="AG3">
        <v>-11.7437</v>
      </c>
      <c r="AH3">
        <f>AG3+AF3</f>
        <v>6.5109999999999992</v>
      </c>
      <c r="AJ3">
        <v>0.10059999999999999</v>
      </c>
      <c r="AK3">
        <v>0</v>
      </c>
      <c r="AL3">
        <v>3</v>
      </c>
      <c r="AM3">
        <v>25.173999999999999</v>
      </c>
      <c r="AN3">
        <v>-14.52</v>
      </c>
      <c r="AO3">
        <v>10.65</v>
      </c>
      <c r="AQ3">
        <v>9.98E-2</v>
      </c>
      <c r="AR3">
        <v>0</v>
      </c>
      <c r="AS3">
        <v>3</v>
      </c>
      <c r="AT3">
        <v>25.565999999999999</v>
      </c>
      <c r="AU3">
        <v>-14.74</v>
      </c>
      <c r="AV3">
        <v>10.82</v>
      </c>
      <c r="AX3">
        <v>0.10100000000000001</v>
      </c>
      <c r="AY3">
        <v>0</v>
      </c>
      <c r="AZ3">
        <v>3</v>
      </c>
      <c r="BA3">
        <v>11.47</v>
      </c>
      <c r="BC3">
        <v>0.1004</v>
      </c>
      <c r="BD3">
        <v>0</v>
      </c>
      <c r="BE3">
        <v>3</v>
      </c>
      <c r="BF3">
        <v>11.79</v>
      </c>
      <c r="BH3">
        <v>9.9506453000434814E-2</v>
      </c>
      <c r="BI3">
        <v>0</v>
      </c>
      <c r="BJ3">
        <v>0</v>
      </c>
      <c r="BK3">
        <v>22.003434375382014</v>
      </c>
      <c r="BL3">
        <v>-11.977610364723864</v>
      </c>
      <c r="BM3">
        <f>BK3+BL3</f>
        <v>10.02582401065815</v>
      </c>
      <c r="BU3">
        <v>9.8626341704656451E-2</v>
      </c>
      <c r="BV3">
        <v>3.8821809568772371E-6</v>
      </c>
      <c r="BW3">
        <v>0</v>
      </c>
      <c r="BX3">
        <v>22.993644463290316</v>
      </c>
      <c r="BY3">
        <v>-12.536441988383704</v>
      </c>
      <c r="BZ3">
        <f>BX3+BY3</f>
        <v>10.457202474906612</v>
      </c>
      <c r="CB3">
        <v>0.10054371492239733</v>
      </c>
      <c r="CC3">
        <v>1.6663397262323111E-2</v>
      </c>
      <c r="CD3">
        <v>9.4078802293615009</v>
      </c>
      <c r="CE3">
        <v>22.202900324757518</v>
      </c>
      <c r="CF3">
        <v>-11.119328909554618</v>
      </c>
      <c r="CG3">
        <f>CE3+CF3</f>
        <v>11.083571415202901</v>
      </c>
    </row>
    <row r="4" spans="1:85" x14ac:dyDescent="0.25">
      <c r="A4">
        <v>0.10068178669417716</v>
      </c>
      <c r="B4">
        <v>5.207557447128414E-3</v>
      </c>
      <c r="C4">
        <v>2.9583002781549004</v>
      </c>
      <c r="D4">
        <f t="shared" ref="D4:D32" si="0">F4-E4</f>
        <v>22.610430094066238</v>
      </c>
      <c r="E4">
        <v>-11.933006178421971</v>
      </c>
      <c r="F4">
        <v>10.677423915644267</v>
      </c>
      <c r="H4">
        <v>0.1007117510946105</v>
      </c>
      <c r="I4">
        <v>7.5213204646280007E-3</v>
      </c>
      <c r="J4">
        <v>4.2684867793251247</v>
      </c>
      <c r="K4">
        <v>22.419118766156309</v>
      </c>
      <c r="L4">
        <v>-11.651392999367042</v>
      </c>
      <c r="M4">
        <f t="shared" ref="M4:M23" si="1">K4+L4</f>
        <v>10.767725766789267</v>
      </c>
      <c r="O4">
        <v>0</v>
      </c>
      <c r="P4">
        <v>7.70454E-2</v>
      </c>
      <c r="Q4">
        <v>80</v>
      </c>
      <c r="R4">
        <v>25.264499999999998</v>
      </c>
      <c r="S4">
        <v>-21.317499999999999</v>
      </c>
      <c r="T4">
        <f>R4+S4</f>
        <v>3.9469999999999992</v>
      </c>
      <c r="V4">
        <v>0</v>
      </c>
      <c r="W4">
        <v>7.3967400000000003E-2</v>
      </c>
      <c r="X4">
        <v>80</v>
      </c>
      <c r="Y4">
        <v>24.985499999999998</v>
      </c>
      <c r="Z4">
        <v>-20.808499999999999</v>
      </c>
      <c r="AA4">
        <f>Y4+Z4</f>
        <v>4.1769999999999996</v>
      </c>
      <c r="AC4">
        <v>0</v>
      </c>
      <c r="AD4">
        <v>7.7384800000000004E-2</v>
      </c>
      <c r="AE4">
        <v>80</v>
      </c>
      <c r="AF4">
        <v>25.295299999999997</v>
      </c>
      <c r="AG4">
        <v>-19.660299999999999</v>
      </c>
      <c r="AH4">
        <f>AG4+AF4</f>
        <v>5.634999999999998</v>
      </c>
      <c r="AJ4">
        <v>0</v>
      </c>
      <c r="AK4">
        <v>0.10879999999999999</v>
      </c>
      <c r="AL4">
        <v>87</v>
      </c>
      <c r="AM4">
        <v>33.523000000000003</v>
      </c>
      <c r="AN4">
        <v>-24.33</v>
      </c>
      <c r="AO4">
        <v>9.19</v>
      </c>
      <c r="AQ4">
        <v>0</v>
      </c>
      <c r="AR4">
        <v>0.112</v>
      </c>
      <c r="AS4">
        <v>87</v>
      </c>
      <c r="AT4">
        <v>33.398000000000003</v>
      </c>
      <c r="AU4">
        <v>-23.79</v>
      </c>
      <c r="AV4">
        <v>9.61</v>
      </c>
      <c r="AX4">
        <v>0</v>
      </c>
      <c r="AY4">
        <v>0.10589999999999999</v>
      </c>
      <c r="AZ4">
        <v>87</v>
      </c>
      <c r="BA4">
        <v>9.52</v>
      </c>
      <c r="BC4">
        <v>0</v>
      </c>
      <c r="BD4">
        <v>0.1111</v>
      </c>
      <c r="BE4">
        <v>87</v>
      </c>
      <c r="BF4">
        <v>10.130000000000001</v>
      </c>
      <c r="BH4">
        <v>0.10041767613827357</v>
      </c>
      <c r="BI4">
        <v>1.6288868828154328E-2</v>
      </c>
      <c r="BJ4">
        <v>9.2113799036636692</v>
      </c>
      <c r="BK4">
        <v>20.537129555772928</v>
      </c>
      <c r="BL4">
        <v>-10.432239885496992</v>
      </c>
      <c r="BM4">
        <f t="shared" ref="BM4:BM13" si="2">BK4+BL4</f>
        <v>10.104889670275936</v>
      </c>
      <c r="BU4">
        <v>9.883758575831747E-2</v>
      </c>
      <c r="BV4">
        <v>5.1034751486472027E-3</v>
      </c>
      <c r="BW4">
        <v>2.9532732038804137</v>
      </c>
      <c r="BX4">
        <v>22.430090822864337</v>
      </c>
      <c r="BY4">
        <v>-11.93011057578765</v>
      </c>
      <c r="BZ4">
        <f t="shared" ref="BZ4:BZ32" si="3">BX4+BY4</f>
        <v>10.499980247076687</v>
      </c>
      <c r="CB4">
        <v>9.6582759374462368E-2</v>
      </c>
      <c r="CC4">
        <v>2.9993313663638201E-2</v>
      </c>
      <c r="CD4">
        <v>17.24978584238314</v>
      </c>
      <c r="CE4">
        <v>22.545930480912926</v>
      </c>
      <c r="CF4">
        <v>-11.577460397466568</v>
      </c>
      <c r="CG4">
        <f t="shared" ref="CG4:CG12" si="4">CE4+CF4</f>
        <v>10.968470083446357</v>
      </c>
    </row>
    <row r="5" spans="1:85" x14ac:dyDescent="0.25">
      <c r="A5">
        <v>0.1004270572352699</v>
      </c>
      <c r="B5">
        <v>1.0409182880805362E-2</v>
      </c>
      <c r="C5">
        <v>5.915050500522355</v>
      </c>
      <c r="D5">
        <f t="shared" si="0"/>
        <v>22.155280385951734</v>
      </c>
      <c r="E5">
        <v>-11.472611964453513</v>
      </c>
      <c r="F5">
        <v>10.682668421498221</v>
      </c>
      <c r="H5">
        <v>0.10023598568461112</v>
      </c>
      <c r="I5">
        <v>1.5026394533890623E-2</v>
      </c>
      <c r="J5">
        <v>8.5233294570481775</v>
      </c>
      <c r="K5">
        <v>21.51781816044884</v>
      </c>
      <c r="L5">
        <v>-10.777320927071518</v>
      </c>
      <c r="M5">
        <f t="shared" si="1"/>
        <v>10.740497233377322</v>
      </c>
      <c r="BH5">
        <v>9.7803372737449656E-2</v>
      </c>
      <c r="BI5">
        <v>2.9672879754598099E-2</v>
      </c>
      <c r="BJ5">
        <v>16.875284764075101</v>
      </c>
      <c r="BK5">
        <v>19.745434292915821</v>
      </c>
      <c r="BL5">
        <v>-9.6693502089621841</v>
      </c>
      <c r="BM5">
        <f t="shared" si="2"/>
        <v>10.076084083953637</v>
      </c>
      <c r="BU5">
        <v>9.8771796958396774E-2</v>
      </c>
      <c r="BV5">
        <v>1.0211237107584242E-2</v>
      </c>
      <c r="BW5">
        <v>5.8999100667134812</v>
      </c>
      <c r="BX5">
        <v>21.866537182438357</v>
      </c>
      <c r="BY5">
        <v>-11.323779163191595</v>
      </c>
      <c r="BZ5">
        <f t="shared" si="3"/>
        <v>10.542758019246762</v>
      </c>
      <c r="CB5">
        <v>8.7890595045536646E-2</v>
      </c>
      <c r="CC5">
        <v>4.4228933929597099E-2</v>
      </c>
      <c r="CD5">
        <v>26.710915394899885</v>
      </c>
      <c r="CE5">
        <v>22.910559379363281</v>
      </c>
      <c r="CF5">
        <v>-12.142705665192471</v>
      </c>
      <c r="CG5">
        <f t="shared" si="4"/>
        <v>10.76785371417081</v>
      </c>
    </row>
    <row r="6" spans="1:85" x14ac:dyDescent="0.25">
      <c r="A6">
        <v>9.9910385983670524E-2</v>
      </c>
      <c r="B6">
        <v>1.5591502607294319E-2</v>
      </c>
      <c r="C6">
        <v>8.8673525127232793</v>
      </c>
      <c r="D6">
        <f t="shared" si="0"/>
        <v>21.747526064367939</v>
      </c>
      <c r="E6">
        <v>-11.044312721791869</v>
      </c>
      <c r="F6">
        <v>10.70321334257607</v>
      </c>
      <c r="H6">
        <v>9.9071754248084565E-2</v>
      </c>
      <c r="I6">
        <v>2.2456145484422978E-2</v>
      </c>
      <c r="J6">
        <v>12.768899468296802</v>
      </c>
      <c r="K6">
        <v>20.9500370731215</v>
      </c>
      <c r="L6">
        <v>-10.224056862100351</v>
      </c>
      <c r="M6">
        <f t="shared" si="1"/>
        <v>10.725980211021149</v>
      </c>
      <c r="BH6">
        <v>9.0981902328037156E-2</v>
      </c>
      <c r="BI6">
        <v>4.4532549259531269E-2</v>
      </c>
      <c r="BJ6">
        <v>26.078292167814396</v>
      </c>
      <c r="BK6">
        <v>19.770655273634667</v>
      </c>
      <c r="BL6">
        <v>-9.7907400821732153</v>
      </c>
      <c r="BM6">
        <f t="shared" si="2"/>
        <v>9.9799151914614512</v>
      </c>
      <c r="BU6">
        <v>9.8374642305861126E-2</v>
      </c>
      <c r="BV6">
        <v>1.5303819480826092E-2</v>
      </c>
      <c r="BW6">
        <v>8.8400449650498611</v>
      </c>
      <c r="BX6">
        <v>21.37733915117904</v>
      </c>
      <c r="BY6">
        <v>-10.812121604911178</v>
      </c>
      <c r="BZ6">
        <f t="shared" si="3"/>
        <v>10.565217546267862</v>
      </c>
      <c r="CB6">
        <v>8.0177093208135153E-2</v>
      </c>
      <c r="CC6">
        <v>5.5782849525772817E-2</v>
      </c>
      <c r="CD6">
        <v>34.826464088083988</v>
      </c>
      <c r="CE6">
        <v>23.119124273092417</v>
      </c>
      <c r="CF6">
        <v>-12.424220118230943</v>
      </c>
      <c r="CG6">
        <f t="shared" si="4"/>
        <v>10.694904154861474</v>
      </c>
    </row>
    <row r="7" spans="1:85" x14ac:dyDescent="0.25">
      <c r="A7">
        <v>9.9106259638825023E-2</v>
      </c>
      <c r="B7">
        <v>2.0737851960169147E-2</v>
      </c>
      <c r="C7">
        <v>11.816236668208415</v>
      </c>
      <c r="D7">
        <f t="shared" si="0"/>
        <v>21.38465459986093</v>
      </c>
      <c r="E7">
        <v>-10.665409082861371</v>
      </c>
      <c r="F7">
        <v>10.719245516999559</v>
      </c>
      <c r="H7">
        <v>9.7134510897766368E-2</v>
      </c>
      <c r="I7">
        <v>2.9722677392483566E-2</v>
      </c>
      <c r="J7">
        <v>17.011697618041936</v>
      </c>
      <c r="K7">
        <v>20.616575395790356</v>
      </c>
      <c r="L7">
        <v>-9.9277891490795902</v>
      </c>
      <c r="M7">
        <f t="shared" si="1"/>
        <v>10.688786246710766</v>
      </c>
      <c r="O7" t="s">
        <v>7</v>
      </c>
      <c r="Q7" t="s">
        <v>19</v>
      </c>
      <c r="BH7">
        <v>8.2738025856804231E-2</v>
      </c>
      <c r="BI7">
        <v>5.5393166189898667E-2</v>
      </c>
      <c r="BJ7">
        <v>33.800678695007164</v>
      </c>
      <c r="BK7">
        <v>20.17621675676391</v>
      </c>
      <c r="BL7">
        <v>-10.365523374103935</v>
      </c>
      <c r="BM7">
        <f t="shared" si="2"/>
        <v>9.8106933826599754</v>
      </c>
      <c r="BU7">
        <v>9.7658033891645957E-2</v>
      </c>
      <c r="BV7">
        <v>2.0365150642642722E-2</v>
      </c>
      <c r="BW7">
        <v>11.777073796760412</v>
      </c>
      <c r="BX7">
        <v>20.90637207032783</v>
      </c>
      <c r="BY7">
        <v>-10.383679405292501</v>
      </c>
      <c r="BZ7">
        <f t="shared" si="3"/>
        <v>10.522692665035329</v>
      </c>
      <c r="CB7">
        <v>7.0764627499081412E-2</v>
      </c>
      <c r="CC7">
        <v>6.6001709733167796E-2</v>
      </c>
      <c r="CD7">
        <v>43.004081910306169</v>
      </c>
      <c r="CE7">
        <v>23.567362440183953</v>
      </c>
      <c r="CF7">
        <v>-13.011689206167793</v>
      </c>
      <c r="CG7">
        <f t="shared" si="4"/>
        <v>10.55567323401616</v>
      </c>
    </row>
    <row r="8" spans="1:85" x14ac:dyDescent="0.25">
      <c r="A8">
        <v>9.8044862678035472E-2</v>
      </c>
      <c r="B8">
        <v>2.5835605806318222E-2</v>
      </c>
      <c r="C8">
        <v>14.760102634781349</v>
      </c>
      <c r="D8">
        <f t="shared" si="0"/>
        <v>21.049416125711726</v>
      </c>
      <c r="E8">
        <v>-10.336382828958843</v>
      </c>
      <c r="F8">
        <v>10.713033296752883</v>
      </c>
      <c r="H8">
        <v>9.4439900287684786E-2</v>
      </c>
      <c r="I8">
        <v>3.6744240624660134E-2</v>
      </c>
      <c r="J8">
        <v>21.257759292940122</v>
      </c>
      <c r="K8">
        <v>20.463963819805315</v>
      </c>
      <c r="L8">
        <v>-9.8346641665216783</v>
      </c>
      <c r="M8">
        <f t="shared" si="1"/>
        <v>10.629299653283637</v>
      </c>
      <c r="O8" t="s">
        <v>1</v>
      </c>
      <c r="P8" t="s">
        <v>2</v>
      </c>
      <c r="Q8" t="s">
        <v>3</v>
      </c>
      <c r="R8" t="s">
        <v>4</v>
      </c>
      <c r="S8" t="s">
        <v>5</v>
      </c>
      <c r="T8" t="s">
        <v>10</v>
      </c>
      <c r="BH8">
        <v>7.2546330360261146E-2</v>
      </c>
      <c r="BI8">
        <v>6.4452629404873368E-2</v>
      </c>
      <c r="BJ8">
        <v>41.617550971865271</v>
      </c>
      <c r="BK8">
        <v>20.95339789112311</v>
      </c>
      <c r="BL8">
        <v>-11.360664187568974</v>
      </c>
      <c r="BM8">
        <f t="shared" si="2"/>
        <v>9.5927337035541367</v>
      </c>
      <c r="BU8">
        <v>9.6624749947653132E-2</v>
      </c>
      <c r="BV8">
        <v>2.5363878156666037E-2</v>
      </c>
      <c r="BW8">
        <v>14.706017436877895</v>
      </c>
      <c r="BX8">
        <v>20.547197337579064</v>
      </c>
      <c r="BY8">
        <v>-10.075269314035582</v>
      </c>
      <c r="BZ8">
        <f t="shared" si="3"/>
        <v>10.471928023543482</v>
      </c>
      <c r="CB8">
        <v>5.8095913602908215E-2</v>
      </c>
      <c r="CC8">
        <v>7.685026485144647E-2</v>
      </c>
      <c r="CD8">
        <v>52.910995074863386</v>
      </c>
      <c r="CE8">
        <v>24.560729503617669</v>
      </c>
      <c r="CF8">
        <v>-14.159321068589094</v>
      </c>
      <c r="CG8">
        <f t="shared" si="4"/>
        <v>10.401408435028575</v>
      </c>
    </row>
    <row r="9" spans="1:85" x14ac:dyDescent="0.25">
      <c r="A9">
        <v>9.661692158214108E-2</v>
      </c>
      <c r="B9">
        <v>3.0843309982355738E-2</v>
      </c>
      <c r="C9">
        <v>17.702666849538321</v>
      </c>
      <c r="D9">
        <f t="shared" si="0"/>
        <v>20.864935030629638</v>
      </c>
      <c r="E9">
        <v>-10.1324687996996</v>
      </c>
      <c r="F9">
        <v>10.732466230930038</v>
      </c>
      <c r="H9">
        <v>9.0976996551557665E-2</v>
      </c>
      <c r="I9">
        <v>4.3420198987396713E-2</v>
      </c>
      <c r="J9">
        <v>25.511640076645243</v>
      </c>
      <c r="K9">
        <v>20.540384831046293</v>
      </c>
      <c r="L9">
        <v>-9.9593736298886704</v>
      </c>
      <c r="M9">
        <f t="shared" si="1"/>
        <v>10.581011201157622</v>
      </c>
      <c r="O9">
        <v>0.1</v>
      </c>
      <c r="P9">
        <v>0</v>
      </c>
      <c r="Q9">
        <v>5</v>
      </c>
      <c r="R9">
        <v>21.71</v>
      </c>
      <c r="S9">
        <v>-11.403</v>
      </c>
      <c r="T9">
        <f>R9+S9</f>
        <v>10.307</v>
      </c>
      <c r="BH9">
        <v>5.8454480995341111E-2</v>
      </c>
      <c r="BI9">
        <v>7.2749797255245455E-2</v>
      </c>
      <c r="BJ9">
        <v>51.216969906849272</v>
      </c>
      <c r="BK9">
        <v>22.515787408586704</v>
      </c>
      <c r="BL9">
        <v>-13.206185842677737</v>
      </c>
      <c r="BM9">
        <f t="shared" si="2"/>
        <v>9.3096015659089666</v>
      </c>
      <c r="BU9">
        <v>9.5015415126088021E-2</v>
      </c>
      <c r="BV9">
        <v>3.0205144227028261E-2</v>
      </c>
      <c r="BW9">
        <v>17.63318584895892</v>
      </c>
      <c r="BX9">
        <v>20.673258030968952</v>
      </c>
      <c r="BY9">
        <v>-10.083117180367191</v>
      </c>
      <c r="BZ9">
        <f t="shared" si="3"/>
        <v>10.590140850601761</v>
      </c>
      <c r="CB9">
        <v>4.6213094955675819E-2</v>
      </c>
      <c r="CC9">
        <v>8.4054908309483922E-2</v>
      </c>
      <c r="CD9">
        <v>61.197309046813416</v>
      </c>
      <c r="CE9">
        <v>25.62272765836185</v>
      </c>
      <c r="CF9">
        <v>-15.309604697607408</v>
      </c>
      <c r="CG9">
        <f t="shared" si="4"/>
        <v>10.313122960754441</v>
      </c>
    </row>
    <row r="10" spans="1:85" x14ac:dyDescent="0.25">
      <c r="A10">
        <v>9.4883820428992127E-2</v>
      </c>
      <c r="B10">
        <v>3.5754572153614585E-2</v>
      </c>
      <c r="C10">
        <v>20.645605564315272</v>
      </c>
      <c r="D10">
        <f t="shared" si="0"/>
        <v>20.652337680909238</v>
      </c>
      <c r="E10">
        <v>-9.9619167613914215</v>
      </c>
      <c r="F10">
        <v>10.690420919517816</v>
      </c>
      <c r="H10">
        <v>8.6811531983105539E-2</v>
      </c>
      <c r="I10">
        <v>4.9682033074103474E-2</v>
      </c>
      <c r="J10">
        <v>29.780627310091024</v>
      </c>
      <c r="K10">
        <v>20.704882594533004</v>
      </c>
      <c r="L10">
        <v>-10.220982316384438</v>
      </c>
      <c r="M10">
        <f t="shared" si="1"/>
        <v>10.483900278148566</v>
      </c>
      <c r="O10">
        <v>0</v>
      </c>
      <c r="P10">
        <v>9.0999999999999998E-2</v>
      </c>
      <c r="Q10">
        <v>85</v>
      </c>
      <c r="R10">
        <v>30.454999999999998</v>
      </c>
      <c r="S10">
        <v>-20.818000000000001</v>
      </c>
      <c r="T10">
        <f>R10+S10</f>
        <v>9.6369999999999969</v>
      </c>
      <c r="BH10">
        <v>4.5771393786233398E-2</v>
      </c>
      <c r="BI10">
        <v>7.7754113749623183E-2</v>
      </c>
      <c r="BJ10">
        <v>59.515121349716985</v>
      </c>
      <c r="BK10">
        <v>24.27796102778202</v>
      </c>
      <c r="BL10">
        <v>-15.236634421409097</v>
      </c>
      <c r="BM10">
        <f t="shared" si="2"/>
        <v>9.0413266063729232</v>
      </c>
      <c r="BU10">
        <v>9.3293338201164699E-2</v>
      </c>
      <c r="BV10">
        <v>3.5018550463471965E-2</v>
      </c>
      <c r="BW10">
        <v>20.572059063877568</v>
      </c>
      <c r="BX10">
        <v>20.392651857908181</v>
      </c>
      <c r="BY10">
        <v>-9.9195022879120298</v>
      </c>
      <c r="BZ10">
        <f t="shared" si="3"/>
        <v>10.473149569996151</v>
      </c>
      <c r="CB10">
        <v>3.0479236541397496E-2</v>
      </c>
      <c r="CC10">
        <v>8.9566574567251395E-2</v>
      </c>
      <c r="CD10">
        <v>71.20616039081294</v>
      </c>
      <c r="CE10">
        <v>26.48493641087541</v>
      </c>
      <c r="CF10">
        <v>-16.497087883059034</v>
      </c>
      <c r="CG10">
        <f t="shared" si="4"/>
        <v>9.9878485278163751</v>
      </c>
    </row>
    <row r="11" spans="1:85" x14ac:dyDescent="0.25">
      <c r="A11">
        <v>9.2785373992608777E-2</v>
      </c>
      <c r="B11">
        <v>4.0521010703922757E-2</v>
      </c>
      <c r="C11">
        <v>23.589784528083008</v>
      </c>
      <c r="D11">
        <f t="shared" si="0"/>
        <v>20.567737857561603</v>
      </c>
      <c r="E11">
        <v>-9.9095351602293409</v>
      </c>
      <c r="F11">
        <v>10.658202697332262</v>
      </c>
      <c r="H11">
        <v>8.2001944060456022E-2</v>
      </c>
      <c r="I11">
        <v>5.5463615060882286E-2</v>
      </c>
      <c r="J11">
        <v>34.071572603738133</v>
      </c>
      <c r="K11">
        <v>21.020959447090171</v>
      </c>
      <c r="L11">
        <v>-10.639484470504145</v>
      </c>
      <c r="M11">
        <f t="shared" si="1"/>
        <v>10.381474976586025</v>
      </c>
      <c r="BH11">
        <v>2.9868093265335235E-2</v>
      </c>
      <c r="BI11">
        <v>8.1568567114404578E-2</v>
      </c>
      <c r="BJ11">
        <v>69.888110720387829</v>
      </c>
      <c r="BK11">
        <v>26.857796049788583</v>
      </c>
      <c r="BL11">
        <v>-18.064562414454208</v>
      </c>
      <c r="BM11">
        <f t="shared" si="2"/>
        <v>8.7932336353343743</v>
      </c>
      <c r="BU11">
        <v>9.1174998236420057E-2</v>
      </c>
      <c r="BV11">
        <v>3.9668976848217262E-2</v>
      </c>
      <c r="BW11">
        <v>23.511228683143582</v>
      </c>
      <c r="BX11">
        <v>20.248779758028952</v>
      </c>
      <c r="BY11">
        <v>-9.883188875281407</v>
      </c>
      <c r="BZ11">
        <f t="shared" si="3"/>
        <v>10.365590882747545</v>
      </c>
      <c r="CB11">
        <v>1.6636926690266833E-2</v>
      </c>
      <c r="CC11">
        <v>9.0811127897049398E-2</v>
      </c>
      <c r="CD11">
        <v>79.618026923017212</v>
      </c>
      <c r="CE11">
        <v>27.364790533432874</v>
      </c>
      <c r="CF11">
        <v>-17.618870591750319</v>
      </c>
      <c r="CG11">
        <f t="shared" si="4"/>
        <v>9.7459199416825548</v>
      </c>
    </row>
    <row r="12" spans="1:85" x14ac:dyDescent="0.25">
      <c r="A12">
        <v>9.0321940098552433E-2</v>
      </c>
      <c r="B12">
        <v>4.510949290357584E-2</v>
      </c>
      <c r="C12">
        <v>26.537049889813591</v>
      </c>
      <c r="D12">
        <f t="shared" si="0"/>
        <v>20.59105688623967</v>
      </c>
      <c r="E12">
        <v>-9.9648615270119176</v>
      </c>
      <c r="F12">
        <v>10.626195359227752</v>
      </c>
      <c r="H12">
        <v>7.6659588424330405E-2</v>
      </c>
      <c r="I12">
        <v>6.0757244457046188E-2</v>
      </c>
      <c r="J12">
        <v>38.397377947538565</v>
      </c>
      <c r="K12">
        <v>21.444201033442713</v>
      </c>
      <c r="L12">
        <v>-11.180321348252233</v>
      </c>
      <c r="M12">
        <f t="shared" si="1"/>
        <v>10.26387968519048</v>
      </c>
      <c r="BH12">
        <v>1.6352902680422107E-2</v>
      </c>
      <c r="BI12">
        <v>8.337653881979884E-2</v>
      </c>
      <c r="BJ12">
        <v>78.902931006264197</v>
      </c>
      <c r="BK12">
        <v>29.224901557389444</v>
      </c>
      <c r="BL12">
        <v>-20.615388591491175</v>
      </c>
      <c r="BM12">
        <f t="shared" si="2"/>
        <v>8.6095129658982685</v>
      </c>
      <c r="BU12">
        <v>8.8540132128795968E-2</v>
      </c>
      <c r="BV12">
        <v>4.4038371126560998E-2</v>
      </c>
      <c r="BW12">
        <v>26.443104321733415</v>
      </c>
      <c r="BX12">
        <v>20.5816164664814</v>
      </c>
      <c r="BY12">
        <v>-10.144468472598518</v>
      </c>
      <c r="BZ12">
        <f t="shared" si="3"/>
        <v>10.437147993882881</v>
      </c>
      <c r="CB12">
        <v>0</v>
      </c>
      <c r="CC12">
        <v>8.9746016633904246E-2</v>
      </c>
      <c r="CD12">
        <v>90</v>
      </c>
      <c r="CE12">
        <v>28.743683124100034</v>
      </c>
      <c r="CF12">
        <v>-19.163030574257373</v>
      </c>
      <c r="CG12">
        <f t="shared" si="4"/>
        <v>9.5806525498426609</v>
      </c>
    </row>
    <row r="13" spans="1:85" x14ac:dyDescent="0.25">
      <c r="A13">
        <v>8.752593531343944E-2</v>
      </c>
      <c r="B13">
        <v>4.9502963247738646E-2</v>
      </c>
      <c r="C13">
        <v>29.48986982344158</v>
      </c>
      <c r="D13">
        <f t="shared" si="0"/>
        <v>20.634617818215968</v>
      </c>
      <c r="E13">
        <v>-10.081875475336131</v>
      </c>
      <c r="F13">
        <v>10.552742342879837</v>
      </c>
      <c r="H13">
        <v>7.0831064495257001E-2</v>
      </c>
      <c r="I13">
        <v>6.5509706252781463E-2</v>
      </c>
      <c r="J13">
        <v>42.763496337521538</v>
      </c>
      <c r="K13">
        <v>22.019458717858729</v>
      </c>
      <c r="L13">
        <v>-11.86566225845241</v>
      </c>
      <c r="M13">
        <f t="shared" si="1"/>
        <v>10.153796459406319</v>
      </c>
      <c r="BH13">
        <v>0</v>
      </c>
      <c r="BI13">
        <v>8.350477817421266E-2</v>
      </c>
      <c r="BJ13">
        <v>90</v>
      </c>
      <c r="BK13">
        <v>31.266222385064296</v>
      </c>
      <c r="BL13">
        <v>-22.853767641787051</v>
      </c>
      <c r="BM13">
        <f t="shared" si="2"/>
        <v>8.4124547432772445</v>
      </c>
      <c r="BU13">
        <v>8.5730689431027685E-2</v>
      </c>
      <c r="BV13">
        <v>4.8311331869175134E-2</v>
      </c>
      <c r="BW13">
        <v>29.400531426118171</v>
      </c>
      <c r="BX13">
        <v>20.624287264545018</v>
      </c>
      <c r="BY13">
        <v>-10.286306520509866</v>
      </c>
      <c r="BZ13">
        <f t="shared" si="3"/>
        <v>10.337980744035152</v>
      </c>
    </row>
    <row r="14" spans="1:85" x14ac:dyDescent="0.25">
      <c r="A14">
        <v>8.4427771879544533E-2</v>
      </c>
      <c r="B14">
        <v>5.3689523768899808E-2</v>
      </c>
      <c r="C14">
        <v>32.45150334755683</v>
      </c>
      <c r="D14">
        <f t="shared" si="0"/>
        <v>20.769513436935114</v>
      </c>
      <c r="E14">
        <v>-10.291336986799118</v>
      </c>
      <c r="F14">
        <v>10.478176450135996</v>
      </c>
      <c r="H14">
        <v>6.4603234544024613E-2</v>
      </c>
      <c r="I14">
        <v>6.9725693715796927E-2</v>
      </c>
      <c r="J14">
        <v>47.182579167771003</v>
      </c>
      <c r="K14">
        <v>22.701195737110421</v>
      </c>
      <c r="L14">
        <v>-12.669924201774261</v>
      </c>
      <c r="M14">
        <f t="shared" si="1"/>
        <v>10.03127153533616</v>
      </c>
      <c r="BU14">
        <v>8.262624969974941E-2</v>
      </c>
      <c r="BV14">
        <v>5.2367033268631194E-2</v>
      </c>
      <c r="BW14">
        <v>32.364089042452981</v>
      </c>
      <c r="BX14">
        <v>20.77184135224504</v>
      </c>
      <c r="BY14">
        <v>-10.516536098300046</v>
      </c>
      <c r="BZ14">
        <f t="shared" si="3"/>
        <v>10.255305253944995</v>
      </c>
    </row>
    <row r="15" spans="1:85" x14ac:dyDescent="0.25">
      <c r="A15">
        <v>8.1000251866804929E-2</v>
      </c>
      <c r="B15">
        <v>5.7609814948337675E-2</v>
      </c>
      <c r="C15">
        <v>35.419972141473352</v>
      </c>
      <c r="D15">
        <f t="shared" si="0"/>
        <v>21.003586272504368</v>
      </c>
      <c r="E15">
        <v>-10.600543060162819</v>
      </c>
      <c r="F15">
        <v>10.403043212341549</v>
      </c>
      <c r="H15">
        <v>5.8055641933445035E-2</v>
      </c>
      <c r="I15">
        <v>7.3425393393755506E-2</v>
      </c>
      <c r="J15">
        <v>51.666319589257064</v>
      </c>
      <c r="K15">
        <v>23.445378014117665</v>
      </c>
      <c r="L15">
        <v>-13.562852645585075</v>
      </c>
      <c r="M15">
        <f t="shared" si="1"/>
        <v>9.8825253685325904</v>
      </c>
      <c r="BU15">
        <v>7.9204325486179838E-2</v>
      </c>
      <c r="BV15">
        <v>5.6160703567736794E-2</v>
      </c>
      <c r="BW15">
        <v>35.337357025261305</v>
      </c>
      <c r="BX15">
        <v>21.080347718276208</v>
      </c>
      <c r="BY15">
        <v>-10.867465016967026</v>
      </c>
      <c r="BZ15">
        <f t="shared" si="3"/>
        <v>10.212882701309182</v>
      </c>
    </row>
    <row r="16" spans="1:85" x14ac:dyDescent="0.25">
      <c r="A16">
        <v>7.7287794703781998E-2</v>
      </c>
      <c r="B16">
        <v>6.1262099438159114E-2</v>
      </c>
      <c r="C16">
        <v>38.400548964279182</v>
      </c>
      <c r="D16">
        <f t="shared" si="0"/>
        <v>21.285961045789445</v>
      </c>
      <c r="E16">
        <v>-10.978614233402102</v>
      </c>
      <c r="F16">
        <v>10.307346812387344</v>
      </c>
      <c r="H16">
        <v>5.1247819775804615E-2</v>
      </c>
      <c r="I16">
        <v>7.6621217254278479E-2</v>
      </c>
      <c r="J16">
        <v>56.222564143458683</v>
      </c>
      <c r="K16">
        <v>24.328670351793789</v>
      </c>
      <c r="L16">
        <v>-14.57953103978568</v>
      </c>
      <c r="M16">
        <f t="shared" si="1"/>
        <v>9.7491393120081096</v>
      </c>
      <c r="BU16">
        <v>7.5552240651563185E-2</v>
      </c>
      <c r="BV16">
        <v>5.973049527395994E-2</v>
      </c>
      <c r="BW16">
        <v>38.327856309123149</v>
      </c>
      <c r="BX16">
        <v>21.347032407903111</v>
      </c>
      <c r="BY16">
        <v>-11.226976195144724</v>
      </c>
      <c r="BZ16">
        <f t="shared" si="3"/>
        <v>10.120056212758387</v>
      </c>
    </row>
    <row r="17" spans="1:78" x14ac:dyDescent="0.25">
      <c r="A17">
        <v>7.3331673653030727E-2</v>
      </c>
      <c r="B17">
        <v>6.4649825025437715E-2</v>
      </c>
      <c r="C17">
        <v>41.398240461194405</v>
      </c>
      <c r="D17">
        <f t="shared" si="0"/>
        <v>21.667217536684191</v>
      </c>
      <c r="E17">
        <v>-11.445551523065147</v>
      </c>
      <c r="F17">
        <v>10.221666013619044</v>
      </c>
      <c r="H17">
        <v>4.4234859756128397E-2</v>
      </c>
      <c r="I17">
        <v>7.9336425156299795E-2</v>
      </c>
      <c r="J17">
        <v>60.856827801126016</v>
      </c>
      <c r="K17">
        <v>25.264871590384633</v>
      </c>
      <c r="L17">
        <v>-15.659074889752844</v>
      </c>
      <c r="M17">
        <f t="shared" si="1"/>
        <v>9.6057967006317888</v>
      </c>
      <c r="BU17">
        <v>7.1638425241147941E-2</v>
      </c>
      <c r="BV17">
        <v>6.3013711116008092E-2</v>
      </c>
      <c r="BW17">
        <v>41.333672301082821</v>
      </c>
      <c r="BX17">
        <v>21.804462332499202</v>
      </c>
      <c r="BY17">
        <v>-11.723159636853426</v>
      </c>
      <c r="BZ17">
        <f t="shared" si="3"/>
        <v>10.081302695645777</v>
      </c>
    </row>
    <row r="18" spans="1:78" x14ac:dyDescent="0.25">
      <c r="A18">
        <v>6.914675107536894E-2</v>
      </c>
      <c r="B18">
        <v>6.7747913667201565E-2</v>
      </c>
      <c r="C18">
        <v>44.413207655603657</v>
      </c>
      <c r="D18">
        <f t="shared" si="0"/>
        <v>22.130127824624154</v>
      </c>
      <c r="E18">
        <v>-11.98832978331575</v>
      </c>
      <c r="F18">
        <v>10.141798041308403</v>
      </c>
      <c r="H18">
        <v>3.70756571743871E-2</v>
      </c>
      <c r="I18">
        <v>8.1641213874575361E-2</v>
      </c>
      <c r="J18">
        <v>65.575094899912017</v>
      </c>
      <c r="K18">
        <v>26.268373385763709</v>
      </c>
      <c r="L18">
        <v>-16.800149116366555</v>
      </c>
      <c r="M18">
        <f t="shared" si="1"/>
        <v>9.4682242693971546</v>
      </c>
      <c r="BU18">
        <v>6.7576025751173718E-2</v>
      </c>
      <c r="BV18">
        <v>6.610672441308639E-2</v>
      </c>
      <c r="BW18">
        <v>44.368944139308688</v>
      </c>
      <c r="BX18">
        <v>22.081398117835786</v>
      </c>
      <c r="BY18">
        <v>-12.145829875098492</v>
      </c>
      <c r="BZ18">
        <f t="shared" si="3"/>
        <v>9.9355682427372933</v>
      </c>
    </row>
    <row r="19" spans="1:78" x14ac:dyDescent="0.25">
      <c r="A19">
        <v>6.4800776863074061E-2</v>
      </c>
      <c r="B19">
        <v>7.0618753215509436E-2</v>
      </c>
      <c r="C19">
        <v>47.458808698153533</v>
      </c>
      <c r="D19">
        <f t="shared" si="0"/>
        <v>22.578832160209629</v>
      </c>
      <c r="E19">
        <v>-12.546384199962169</v>
      </c>
      <c r="F19">
        <v>10.03244796024746</v>
      </c>
      <c r="H19">
        <v>2.9791857531760613E-2</v>
      </c>
      <c r="I19">
        <v>8.3512901091003067E-2</v>
      </c>
      <c r="J19">
        <v>70.366395925688849</v>
      </c>
      <c r="K19">
        <v>27.493385806084358</v>
      </c>
      <c r="L19">
        <v>-18.11561903481125</v>
      </c>
      <c r="M19">
        <f t="shared" si="1"/>
        <v>9.3777667712731088</v>
      </c>
      <c r="BU19">
        <v>6.3315118490470113E-2</v>
      </c>
      <c r="BV19">
        <v>6.8927341481617208E-2</v>
      </c>
      <c r="BW19">
        <v>47.428855432163466</v>
      </c>
      <c r="BX19">
        <v>22.598868848280592</v>
      </c>
      <c r="BY19">
        <v>-12.72765862412748</v>
      </c>
      <c r="BZ19">
        <f t="shared" si="3"/>
        <v>9.8712102241531117</v>
      </c>
    </row>
    <row r="20" spans="1:78" x14ac:dyDescent="0.25">
      <c r="A20">
        <v>6.0283265434574851E-2</v>
      </c>
      <c r="B20">
        <v>7.3209420852211715E-2</v>
      </c>
      <c r="C20">
        <v>50.529568777467375</v>
      </c>
      <c r="D20">
        <f t="shared" si="0"/>
        <v>23.112044696001718</v>
      </c>
      <c r="E20">
        <v>-13.174347429926877</v>
      </c>
      <c r="F20">
        <v>9.9376972660748404</v>
      </c>
      <c r="H20">
        <v>2.2413616755169397E-2</v>
      </c>
      <c r="I20">
        <v>8.4969288020549413E-2</v>
      </c>
      <c r="J20">
        <v>75.222407483833706</v>
      </c>
      <c r="K20">
        <v>28.87303711392736</v>
      </c>
      <c r="L20">
        <v>-19.585496411890276</v>
      </c>
      <c r="M20">
        <f t="shared" si="1"/>
        <v>9.2875407020370844</v>
      </c>
      <c r="BU20">
        <v>5.8881230109945726E-2</v>
      </c>
      <c r="BV20">
        <v>7.1463749380578992E-2</v>
      </c>
      <c r="BW20">
        <v>50.512652468000169</v>
      </c>
      <c r="BX20">
        <v>23.218281308715881</v>
      </c>
      <c r="BY20">
        <v>-13.39904840495756</v>
      </c>
      <c r="BZ20">
        <f t="shared" si="3"/>
        <v>9.819232903758321</v>
      </c>
    </row>
    <row r="21" spans="1:78" x14ac:dyDescent="0.25">
      <c r="A21">
        <v>5.5626413871977309E-2</v>
      </c>
      <c r="B21">
        <v>7.5540528228667275E-2</v>
      </c>
      <c r="C21">
        <v>53.631798477674728</v>
      </c>
      <c r="D21">
        <f t="shared" si="0"/>
        <v>23.700153993214432</v>
      </c>
      <c r="E21">
        <v>-13.855431323615178</v>
      </c>
      <c r="F21">
        <v>9.8447226695992534</v>
      </c>
      <c r="H21">
        <v>1.4976180934260785E-2</v>
      </c>
      <c r="I21">
        <v>8.6084151438413248E-2</v>
      </c>
      <c r="J21">
        <v>80.130656212940451</v>
      </c>
      <c r="K21">
        <v>30.331418892679114</v>
      </c>
      <c r="L21">
        <v>-21.138546679805678</v>
      </c>
      <c r="M21">
        <f t="shared" si="1"/>
        <v>9.1928722128734357</v>
      </c>
      <c r="BU21">
        <v>5.4364048531712061E-2</v>
      </c>
      <c r="BV21">
        <v>7.3844264832042719E-2</v>
      </c>
      <c r="BW21">
        <v>53.638477133398055</v>
      </c>
      <c r="BX21">
        <v>23.663101802213088</v>
      </c>
      <c r="BY21">
        <v>-13.985462863933183</v>
      </c>
      <c r="BZ21">
        <f t="shared" si="3"/>
        <v>9.6776389382799053</v>
      </c>
    </row>
    <row r="22" spans="1:78" x14ac:dyDescent="0.25">
      <c r="A22">
        <v>5.0867901194650456E-2</v>
      </c>
      <c r="B22">
        <v>7.7658573297075206E-2</v>
      </c>
      <c r="C22">
        <v>56.773428411262671</v>
      </c>
      <c r="D22">
        <f t="shared" si="0"/>
        <v>24.306071027263208</v>
      </c>
      <c r="E22">
        <v>-14.562313244348195</v>
      </c>
      <c r="F22">
        <v>9.7437577829150133</v>
      </c>
      <c r="H22">
        <v>7.5051942121682202E-3</v>
      </c>
      <c r="I22">
        <v>8.6949152534515933E-2</v>
      </c>
      <c r="J22">
        <v>85.066479927131709</v>
      </c>
      <c r="K22">
        <v>31.581301934973538</v>
      </c>
      <c r="L22">
        <v>-22.471999949679567</v>
      </c>
      <c r="M22">
        <f t="shared" si="1"/>
        <v>9.1093019852939712</v>
      </c>
      <c r="BU22">
        <v>4.9713262669604186E-2</v>
      </c>
      <c r="BV22">
        <v>7.5958621408637711E-2</v>
      </c>
      <c r="BW22">
        <v>56.795147668981485</v>
      </c>
      <c r="BX22">
        <v>24.29413776539598</v>
      </c>
      <c r="BY22">
        <v>-14.697822730029923</v>
      </c>
      <c r="BZ22">
        <f t="shared" si="3"/>
        <v>9.5963150353660573</v>
      </c>
    </row>
    <row r="23" spans="1:78" x14ac:dyDescent="0.25">
      <c r="A23">
        <v>4.6002308693346539E-2</v>
      </c>
      <c r="B23">
        <v>7.9512655533901799E-2</v>
      </c>
      <c r="C23">
        <v>59.94744446345139</v>
      </c>
      <c r="D23">
        <f t="shared" si="0"/>
        <v>24.966717340919075</v>
      </c>
      <c r="E23">
        <v>-15.318521278089968</v>
      </c>
      <c r="F23">
        <v>9.6481960628291077</v>
      </c>
      <c r="H23">
        <v>3.4009845493176982E-6</v>
      </c>
      <c r="I23">
        <v>8.7428640435367785E-2</v>
      </c>
      <c r="J23">
        <v>89.997771121603336</v>
      </c>
      <c r="K23">
        <v>32.880032212441691</v>
      </c>
      <c r="L23">
        <v>-23.821657737523651</v>
      </c>
      <c r="M23">
        <f t="shared" si="1"/>
        <v>9.0583744749180397</v>
      </c>
      <c r="BU23">
        <v>4.4964948042308661E-2</v>
      </c>
      <c r="BV23">
        <v>7.7842184944683743E-2</v>
      </c>
      <c r="BW23">
        <v>59.986562185004296</v>
      </c>
      <c r="BX23">
        <v>24.962126167055768</v>
      </c>
      <c r="BY23">
        <v>-15.448407653406061</v>
      </c>
      <c r="BZ23">
        <f t="shared" si="3"/>
        <v>9.5137185136497067</v>
      </c>
    </row>
    <row r="24" spans="1:78" x14ac:dyDescent="0.25">
      <c r="A24">
        <v>4.1061060431275109E-2</v>
      </c>
      <c r="B24">
        <v>8.1161735109063521E-2</v>
      </c>
      <c r="C24">
        <v>63.163607562386055</v>
      </c>
      <c r="D24">
        <f t="shared" si="0"/>
        <v>25.707631584127913</v>
      </c>
      <c r="E24">
        <v>-16.143212178299656</v>
      </c>
      <c r="F24">
        <v>9.5644194058282572</v>
      </c>
      <c r="BU24">
        <v>4.0145284648991364E-2</v>
      </c>
      <c r="BV24">
        <v>7.9536092356199781E-2</v>
      </c>
      <c r="BW24">
        <v>63.217169234265441</v>
      </c>
      <c r="BX24">
        <v>25.662904317773283</v>
      </c>
      <c r="BY24">
        <v>-16.227675393060171</v>
      </c>
      <c r="BZ24">
        <f t="shared" si="3"/>
        <v>9.4352289247131118</v>
      </c>
    </row>
    <row r="25" spans="1:78" x14ac:dyDescent="0.25">
      <c r="A25">
        <v>3.6047619323414715E-2</v>
      </c>
      <c r="B25">
        <v>8.2568118302726937E-2</v>
      </c>
      <c r="C25">
        <v>66.41416759751678</v>
      </c>
      <c r="D25">
        <f t="shared" si="0"/>
        <v>26.479533254793651</v>
      </c>
      <c r="E25">
        <v>-17.006534235935792</v>
      </c>
      <c r="F25">
        <v>9.472999018857859</v>
      </c>
      <c r="BU25">
        <v>3.5253375857753344E-2</v>
      </c>
      <c r="BV25">
        <v>8.1001047526313708E-2</v>
      </c>
      <c r="BW25">
        <v>66.479608110131096</v>
      </c>
      <c r="BX25">
        <v>26.438962342332719</v>
      </c>
      <c r="BY25">
        <v>-17.067472321826678</v>
      </c>
      <c r="BZ25">
        <f t="shared" si="3"/>
        <v>9.371490020506041</v>
      </c>
    </row>
    <row r="26" spans="1:78" x14ac:dyDescent="0.25">
      <c r="A26">
        <v>3.0987127322900321E-2</v>
      </c>
      <c r="B26">
        <v>8.3799314000174985E-2</v>
      </c>
      <c r="C26">
        <v>69.706125871359674</v>
      </c>
      <c r="D26">
        <f t="shared" si="0"/>
        <v>27.383013105629715</v>
      </c>
      <c r="E26">
        <v>-17.971499911237032</v>
      </c>
      <c r="F26">
        <v>9.4115131943926826</v>
      </c>
      <c r="BU26">
        <v>3.0317313441741156E-2</v>
      </c>
      <c r="BV26">
        <v>8.2318813933309573E-2</v>
      </c>
      <c r="BW26">
        <v>69.781083927227115</v>
      </c>
      <c r="BX26">
        <v>27.170455010688251</v>
      </c>
      <c r="BY26">
        <v>-17.894273366280853</v>
      </c>
      <c r="BZ26">
        <f t="shared" si="3"/>
        <v>9.2761816444073979</v>
      </c>
    </row>
    <row r="27" spans="1:78" x14ac:dyDescent="0.25">
      <c r="A27">
        <v>2.5881533717812877E-2</v>
      </c>
      <c r="B27">
        <v>8.4822610871726684E-2</v>
      </c>
      <c r="C27">
        <v>73.031220091132184</v>
      </c>
      <c r="D27">
        <f t="shared" si="0"/>
        <v>28.280740360978267</v>
      </c>
      <c r="E27">
        <v>-18.943725554509971</v>
      </c>
      <c r="F27">
        <v>9.3370148064682965</v>
      </c>
      <c r="BU27">
        <v>2.5324445868562417E-2</v>
      </c>
      <c r="BV27">
        <v>8.3391055214653426E-2</v>
      </c>
      <c r="BW27">
        <v>73.106857636058052</v>
      </c>
      <c r="BX27">
        <v>28.130162943428985</v>
      </c>
      <c r="BY27">
        <v>-18.895094509961421</v>
      </c>
      <c r="BZ27">
        <f t="shared" si="3"/>
        <v>9.2350684334675641</v>
      </c>
    </row>
    <row r="28" spans="1:78" x14ac:dyDescent="0.25">
      <c r="A28">
        <v>2.0748845864145826E-2</v>
      </c>
      <c r="B28">
        <v>8.5707735578966576E-2</v>
      </c>
      <c r="C28">
        <v>76.390781138764254</v>
      </c>
      <c r="D28">
        <f t="shared" si="0"/>
        <v>29.182444557505114</v>
      </c>
      <c r="E28">
        <v>-19.921586770947471</v>
      </c>
      <c r="F28">
        <v>9.2608577865576436</v>
      </c>
      <c r="BU28">
        <v>2.030052133661564E-2</v>
      </c>
      <c r="BV28">
        <v>8.4321941460679117E-2</v>
      </c>
      <c r="BW28">
        <v>76.463233997288455</v>
      </c>
      <c r="BX28">
        <v>29.008620703384256</v>
      </c>
      <c r="BY28">
        <v>-19.866967427721935</v>
      </c>
      <c r="BZ28">
        <f t="shared" si="3"/>
        <v>9.1416532756623212</v>
      </c>
    </row>
    <row r="29" spans="1:78" x14ac:dyDescent="0.25">
      <c r="A29">
        <v>1.5589141068748313E-2</v>
      </c>
      <c r="B29">
        <v>8.6413192488528454E-2</v>
      </c>
      <c r="C29">
        <v>79.773397992949498</v>
      </c>
      <c r="D29">
        <f t="shared" si="0"/>
        <v>30.125762386298298</v>
      </c>
      <c r="E29">
        <v>-20.922517138315641</v>
      </c>
      <c r="F29">
        <v>9.2032452479826574</v>
      </c>
      <c r="BU29">
        <v>1.5249956649071139E-2</v>
      </c>
      <c r="BV29">
        <v>8.5084692034209417E-2</v>
      </c>
      <c r="BW29">
        <v>79.838317212348713</v>
      </c>
      <c r="BX29">
        <v>29.993279299135949</v>
      </c>
      <c r="BY29">
        <v>-20.913199859227273</v>
      </c>
      <c r="BZ29">
        <f t="shared" si="3"/>
        <v>9.0800794399086762</v>
      </c>
    </row>
    <row r="30" spans="1:78" x14ac:dyDescent="0.25">
      <c r="A30">
        <v>1.0408833355301628E-2</v>
      </c>
      <c r="B30">
        <v>8.693967810337655E-2</v>
      </c>
      <c r="C30">
        <v>83.172571141017883</v>
      </c>
      <c r="D30">
        <f t="shared" si="0"/>
        <v>31.042075039686612</v>
      </c>
      <c r="E30">
        <v>-21.892404151834771</v>
      </c>
      <c r="F30">
        <v>9.1496708878518405</v>
      </c>
      <c r="BU30">
        <v>1.0183117072078307E-2</v>
      </c>
      <c r="BV30">
        <v>8.5731008875977677E-2</v>
      </c>
      <c r="BW30">
        <v>83.225953299438316</v>
      </c>
      <c r="BX30">
        <v>30.84494047217321</v>
      </c>
      <c r="BY30">
        <v>-21.826599013781944</v>
      </c>
      <c r="BZ30">
        <f t="shared" si="3"/>
        <v>9.0183414583912658</v>
      </c>
    </row>
    <row r="31" spans="1:78" x14ac:dyDescent="0.25">
      <c r="A31">
        <v>5.2066421045671163E-3</v>
      </c>
      <c r="B31">
        <v>8.7200857686609692E-2</v>
      </c>
      <c r="C31">
        <v>86.58290461098936</v>
      </c>
      <c r="D31">
        <f t="shared" si="0"/>
        <v>31.890274860767992</v>
      </c>
      <c r="E31">
        <v>-22.802137132863031</v>
      </c>
      <c r="F31">
        <v>9.0881377279049609</v>
      </c>
      <c r="BU31">
        <v>5.0996856990055406E-3</v>
      </c>
      <c r="BV31">
        <v>8.6232429780919079E-2</v>
      </c>
      <c r="BW31">
        <v>86.61543629264348</v>
      </c>
      <c r="BX31">
        <v>31.579793807557241</v>
      </c>
      <c r="BY31">
        <v>-22.595425226729603</v>
      </c>
      <c r="BZ31">
        <f t="shared" si="3"/>
        <v>8.9843685808276383</v>
      </c>
    </row>
    <row r="32" spans="1:78" x14ac:dyDescent="0.25">
      <c r="A32">
        <v>-3.7699510180289053E-10</v>
      </c>
      <c r="B32">
        <v>8.7084640013064096E-2</v>
      </c>
      <c r="C32">
        <v>90.000000248044486</v>
      </c>
      <c r="D32">
        <f t="shared" si="0"/>
        <v>32.738474681849368</v>
      </c>
      <c r="E32">
        <v>-23.71187011389129</v>
      </c>
      <c r="F32">
        <v>9.0266045679580778</v>
      </c>
      <c r="BU32">
        <v>3.1972012559666751E-6</v>
      </c>
      <c r="BV32">
        <v>8.652090580834601E-2</v>
      </c>
      <c r="BW32">
        <v>89.997882690440974</v>
      </c>
      <c r="BX32">
        <v>32.314647142941268</v>
      </c>
      <c r="BY32">
        <v>-23.364251439677261</v>
      </c>
      <c r="BZ32">
        <f t="shared" si="3"/>
        <v>8.9503957032640074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G32"/>
  <sheetViews>
    <sheetView tabSelected="1" topLeftCell="A7" workbookViewId="0">
      <selection activeCell="R17" sqref="R17"/>
    </sheetView>
  </sheetViews>
  <sheetFormatPr defaultRowHeight="15" x14ac:dyDescent="0.25"/>
  <sheetData>
    <row r="1" spans="1:85" x14ac:dyDescent="0.25">
      <c r="A1" t="s">
        <v>0</v>
      </c>
      <c r="H1" t="s">
        <v>6</v>
      </c>
      <c r="O1" t="s">
        <v>7</v>
      </c>
      <c r="V1" t="s">
        <v>8</v>
      </c>
      <c r="AC1" t="s">
        <v>9</v>
      </c>
      <c r="AJ1" t="s">
        <v>11</v>
      </c>
      <c r="AQ1" t="s">
        <v>14</v>
      </c>
      <c r="AX1" t="s">
        <v>13</v>
      </c>
      <c r="BC1" t="s">
        <v>12</v>
      </c>
      <c r="BH1" t="s">
        <v>15</v>
      </c>
      <c r="BO1" t="s">
        <v>16</v>
      </c>
      <c r="BU1" t="s">
        <v>17</v>
      </c>
      <c r="CB1" t="s">
        <v>18</v>
      </c>
    </row>
    <row r="2" spans="1:85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10</v>
      </c>
      <c r="H2" t="s">
        <v>1</v>
      </c>
      <c r="I2" t="s">
        <v>2</v>
      </c>
      <c r="J2" t="s">
        <v>3</v>
      </c>
      <c r="K2" t="s">
        <v>4</v>
      </c>
      <c r="L2" t="s">
        <v>5</v>
      </c>
      <c r="M2" t="s">
        <v>10</v>
      </c>
      <c r="O2" t="s">
        <v>1</v>
      </c>
      <c r="P2" t="s">
        <v>2</v>
      </c>
      <c r="Q2" t="s">
        <v>3</v>
      </c>
      <c r="R2" t="s">
        <v>4</v>
      </c>
      <c r="S2" t="s">
        <v>5</v>
      </c>
      <c r="T2" t="s">
        <v>10</v>
      </c>
      <c r="V2" t="s">
        <v>1</v>
      </c>
      <c r="W2" t="s">
        <v>2</v>
      </c>
      <c r="X2" t="s">
        <v>3</v>
      </c>
      <c r="Y2" t="s">
        <v>4</v>
      </c>
      <c r="Z2" t="s">
        <v>5</v>
      </c>
      <c r="AA2" t="s">
        <v>10</v>
      </c>
      <c r="AC2" t="s">
        <v>1</v>
      </c>
      <c r="AD2" t="s">
        <v>2</v>
      </c>
      <c r="AE2" t="s">
        <v>3</v>
      </c>
      <c r="AF2" t="s">
        <v>4</v>
      </c>
      <c r="AG2" t="s">
        <v>5</v>
      </c>
      <c r="AH2" t="s">
        <v>10</v>
      </c>
      <c r="AJ2" t="s">
        <v>1</v>
      </c>
      <c r="AK2" t="s">
        <v>2</v>
      </c>
      <c r="AL2" t="s">
        <v>3</v>
      </c>
      <c r="AM2" t="s">
        <v>4</v>
      </c>
      <c r="AN2" t="s">
        <v>5</v>
      </c>
      <c r="AO2" t="s">
        <v>10</v>
      </c>
      <c r="AQ2" t="s">
        <v>1</v>
      </c>
      <c r="AR2" t="s">
        <v>2</v>
      </c>
      <c r="AS2" t="s">
        <v>3</v>
      </c>
      <c r="AT2" t="s">
        <v>4</v>
      </c>
      <c r="AU2" t="s">
        <v>5</v>
      </c>
      <c r="AV2" t="s">
        <v>10</v>
      </c>
      <c r="AX2" t="s">
        <v>1</v>
      </c>
      <c r="AY2" t="s">
        <v>2</v>
      </c>
      <c r="AZ2" t="s">
        <v>3</v>
      </c>
      <c r="BA2" t="s">
        <v>10</v>
      </c>
      <c r="BC2" t="s">
        <v>1</v>
      </c>
      <c r="BD2" t="s">
        <v>2</v>
      </c>
      <c r="BE2" t="s">
        <v>3</v>
      </c>
      <c r="BF2" t="s">
        <v>10</v>
      </c>
      <c r="BH2" t="s">
        <v>1</v>
      </c>
      <c r="BI2" t="s">
        <v>2</v>
      </c>
      <c r="BJ2" t="s">
        <v>3</v>
      </c>
      <c r="BK2" t="s">
        <v>4</v>
      </c>
      <c r="BL2" t="s">
        <v>5</v>
      </c>
      <c r="BM2" t="s">
        <v>10</v>
      </c>
      <c r="BO2" t="s">
        <v>1</v>
      </c>
      <c r="BP2" t="s">
        <v>2</v>
      </c>
      <c r="BQ2" t="s">
        <v>3</v>
      </c>
      <c r="BR2" t="s">
        <v>4</v>
      </c>
      <c r="BS2" t="s">
        <v>5</v>
      </c>
      <c r="BU2" t="s">
        <v>1</v>
      </c>
      <c r="BV2" t="s">
        <v>2</v>
      </c>
      <c r="BW2" t="s">
        <v>3</v>
      </c>
      <c r="BX2" t="s">
        <v>4</v>
      </c>
      <c r="BY2" t="s">
        <v>5</v>
      </c>
      <c r="BZ2" t="s">
        <v>10</v>
      </c>
      <c r="CB2" t="s">
        <v>1</v>
      </c>
      <c r="CC2" t="s">
        <v>2</v>
      </c>
      <c r="CD2" t="s">
        <v>3</v>
      </c>
      <c r="CE2" t="s">
        <v>4</v>
      </c>
      <c r="CF2" t="s">
        <v>5</v>
      </c>
      <c r="CG2" t="s">
        <v>10</v>
      </c>
    </row>
    <row r="3" spans="1:85" x14ac:dyDescent="0.25">
      <c r="A3">
        <v>0.20019783061083829</v>
      </c>
      <c r="B3">
        <v>0</v>
      </c>
      <c r="C3">
        <v>0</v>
      </c>
      <c r="D3">
        <f>F3-E3</f>
        <v>29.660550301173956</v>
      </c>
      <c r="E3">
        <v>-7.8117306557253468</v>
      </c>
      <c r="F3">
        <v>21.848819645448607</v>
      </c>
      <c r="H3">
        <v>0.20207347647148666</v>
      </c>
      <c r="I3">
        <v>0</v>
      </c>
      <c r="J3">
        <v>0</v>
      </c>
      <c r="K3">
        <v>29.798784441546804</v>
      </c>
      <c r="L3">
        <v>-7.2516698041695342</v>
      </c>
      <c r="M3">
        <f>K3+L3</f>
        <v>22.54711463737727</v>
      </c>
      <c r="O3">
        <v>0.20000609999999999</v>
      </c>
      <c r="P3">
        <v>0</v>
      </c>
      <c r="Q3">
        <v>5</v>
      </c>
      <c r="R3">
        <v>19.258800000000001</v>
      </c>
      <c r="S3">
        <v>-11.553800000000001</v>
      </c>
      <c r="T3">
        <f>R3+S3</f>
        <v>7.7050000000000001</v>
      </c>
      <c r="V3">
        <v>0.2000179</v>
      </c>
      <c r="W3">
        <v>0</v>
      </c>
      <c r="X3">
        <v>5</v>
      </c>
      <c r="Y3">
        <v>17.029699999999998</v>
      </c>
      <c r="Z3">
        <v>-6.6097000000000001</v>
      </c>
      <c r="AA3">
        <f>Y3+Z3</f>
        <v>10.419999999999998</v>
      </c>
      <c r="AC3">
        <v>0.2000382</v>
      </c>
      <c r="AD3">
        <v>0</v>
      </c>
      <c r="AE3">
        <v>5</v>
      </c>
      <c r="AF3">
        <v>17.919</v>
      </c>
      <c r="AG3">
        <v>-3.419</v>
      </c>
      <c r="AH3">
        <f>AF3+AG3</f>
        <v>14.5</v>
      </c>
      <c r="AJ3">
        <v>0.19939999999999999</v>
      </c>
      <c r="AK3">
        <v>0</v>
      </c>
      <c r="AL3">
        <v>3</v>
      </c>
      <c r="AM3">
        <v>33.689</v>
      </c>
      <c r="AN3">
        <v>-13.12</v>
      </c>
      <c r="AO3">
        <v>20.57</v>
      </c>
      <c r="AQ3">
        <v>0.20069999999999999</v>
      </c>
      <c r="AR3">
        <v>0</v>
      </c>
      <c r="AS3">
        <v>3</v>
      </c>
      <c r="AT3">
        <v>35.143000000000001</v>
      </c>
      <c r="AU3">
        <v>-13.8</v>
      </c>
      <c r="AV3">
        <v>21.35</v>
      </c>
      <c r="AX3">
        <v>0.1996</v>
      </c>
      <c r="AY3">
        <v>0</v>
      </c>
      <c r="AZ3">
        <v>3</v>
      </c>
      <c r="BA3">
        <v>21.83</v>
      </c>
      <c r="BC3">
        <v>0.19900000000000001</v>
      </c>
      <c r="BD3">
        <v>0</v>
      </c>
      <c r="BE3">
        <v>3</v>
      </c>
      <c r="BF3">
        <v>22.43</v>
      </c>
      <c r="BH3">
        <v>0.2022864692882127</v>
      </c>
      <c r="BI3">
        <v>0</v>
      </c>
      <c r="BJ3">
        <v>0</v>
      </c>
      <c r="BK3">
        <v>28.115372242872844</v>
      </c>
      <c r="BL3">
        <v>-6.5913317781738536</v>
      </c>
      <c r="BM3">
        <f>BK3+BL3</f>
        <v>21.524040464698992</v>
      </c>
      <c r="BU3">
        <v>0.19556728078978391</v>
      </c>
      <c r="BV3">
        <v>6.1787405418042199E-6</v>
      </c>
      <c r="BW3">
        <v>0</v>
      </c>
      <c r="BX3">
        <v>29.178517625164833</v>
      </c>
      <c r="BY3">
        <v>-7.7856517436028945</v>
      </c>
      <c r="BZ3">
        <f>BX3+BY3</f>
        <v>21.392865881561939</v>
      </c>
      <c r="CB3">
        <v>0.20191200170293344</v>
      </c>
      <c r="CC3">
        <v>3.1452184703000666E-2</v>
      </c>
      <c r="CD3">
        <v>8.8515149439340721</v>
      </c>
      <c r="CE3">
        <v>28.880977434373971</v>
      </c>
      <c r="CF3">
        <v>-5.6183608715637172</v>
      </c>
      <c r="CG3">
        <f>CE3+CF3</f>
        <v>23.262616562810255</v>
      </c>
    </row>
    <row r="4" spans="1:85" x14ac:dyDescent="0.25">
      <c r="A4">
        <v>0.20005000374672788</v>
      </c>
      <c r="B4">
        <v>9.6178801306304705E-3</v>
      </c>
      <c r="C4">
        <v>2.7499383158248398</v>
      </c>
      <c r="D4">
        <f t="shared" ref="D4:D32" si="0">F4-E4</f>
        <v>28.952770030802135</v>
      </c>
      <c r="E4">
        <v>-6.8935513339529368</v>
      </c>
      <c r="F4">
        <v>22.0592186968492</v>
      </c>
      <c r="H4">
        <v>0.20122581660792571</v>
      </c>
      <c r="I4">
        <v>1.395083535657653E-2</v>
      </c>
      <c r="J4">
        <v>3.9633900866836824</v>
      </c>
      <c r="K4">
        <v>28.529937933263298</v>
      </c>
      <c r="L4">
        <v>-6.0414140084503041</v>
      </c>
      <c r="M4">
        <f t="shared" ref="M4:M23" si="1">K4+L4</f>
        <v>22.488523924812995</v>
      </c>
      <c r="O4">
        <v>0</v>
      </c>
      <c r="P4">
        <v>0.1120254</v>
      </c>
      <c r="Q4">
        <v>80</v>
      </c>
      <c r="R4">
        <v>31.537200000000002</v>
      </c>
      <c r="S4">
        <v>-25.862200000000001</v>
      </c>
      <c r="T4">
        <f>R4+S4</f>
        <v>5.6750000000000007</v>
      </c>
      <c r="V4">
        <v>0</v>
      </c>
      <c r="W4">
        <v>9.7848000000000004E-2</v>
      </c>
      <c r="X4">
        <v>80</v>
      </c>
      <c r="Y4">
        <v>30.13</v>
      </c>
      <c r="Z4">
        <v>-23.148</v>
      </c>
      <c r="AA4">
        <f>Y4+Z4</f>
        <v>6.9819999999999993</v>
      </c>
      <c r="AC4">
        <v>0</v>
      </c>
      <c r="AD4">
        <v>0.1035599</v>
      </c>
      <c r="AE4">
        <v>80</v>
      </c>
      <c r="AF4">
        <v>30.716200000000001</v>
      </c>
      <c r="AG4">
        <v>-21.8522</v>
      </c>
      <c r="AH4">
        <f>AF4+AG4</f>
        <v>8.8640000000000008</v>
      </c>
      <c r="AJ4">
        <v>0</v>
      </c>
      <c r="AK4">
        <v>0.18229999999999999</v>
      </c>
      <c r="AL4">
        <v>87</v>
      </c>
      <c r="AM4">
        <v>46.421999999999997</v>
      </c>
      <c r="AN4">
        <v>-31.8</v>
      </c>
      <c r="AO4">
        <v>14.62</v>
      </c>
      <c r="AQ4">
        <v>0</v>
      </c>
      <c r="AR4">
        <v>0.18790000000000001</v>
      </c>
      <c r="AS4">
        <v>87</v>
      </c>
      <c r="AT4">
        <v>46.838999999999999</v>
      </c>
      <c r="AU4">
        <v>-31.77</v>
      </c>
      <c r="AV4">
        <v>15.07</v>
      </c>
      <c r="AX4">
        <v>0</v>
      </c>
      <c r="AZ4">
        <v>87</v>
      </c>
      <c r="BA4">
        <v>14.89</v>
      </c>
      <c r="BC4">
        <v>0</v>
      </c>
      <c r="BD4">
        <v>0.17460000000000001</v>
      </c>
      <c r="BE4">
        <v>87</v>
      </c>
      <c r="BF4">
        <v>15.57</v>
      </c>
      <c r="BH4">
        <v>0.20061486064496847</v>
      </c>
      <c r="BI4">
        <v>3.0794662658602104E-2</v>
      </c>
      <c r="BJ4">
        <v>8.7244682076839162</v>
      </c>
      <c r="BK4">
        <v>26.630502573800761</v>
      </c>
      <c r="BL4">
        <v>-4.5749981666036916</v>
      </c>
      <c r="BM4">
        <f t="shared" ref="BM4:BM13" si="2">BK4+BL4</f>
        <v>22.05550440719707</v>
      </c>
      <c r="BU4">
        <v>0.19578084450669886</v>
      </c>
      <c r="BV4">
        <v>9.4198658797567565E-3</v>
      </c>
      <c r="BW4">
        <v>2.7520510499998871</v>
      </c>
      <c r="BX4">
        <v>28.46802176077334</v>
      </c>
      <c r="BY4">
        <v>-6.8933315687345056</v>
      </c>
      <c r="BZ4">
        <f t="shared" ref="BZ4:BZ32" si="3">BX4+BY4</f>
        <v>21.574690192038833</v>
      </c>
      <c r="CB4">
        <v>0.19292510321618717</v>
      </c>
      <c r="CC4">
        <v>5.6330636592579808E-2</v>
      </c>
      <c r="CD4">
        <v>16.274674025797349</v>
      </c>
      <c r="CE4">
        <v>28.959876431571182</v>
      </c>
      <c r="CF4">
        <v>-6.3621741713874274</v>
      </c>
      <c r="CG4">
        <f t="shared" ref="CG4:CG12" si="4">CE4+CF4</f>
        <v>22.597702260183755</v>
      </c>
    </row>
    <row r="5" spans="1:85" x14ac:dyDescent="0.25">
      <c r="A5">
        <v>0.19907974139301876</v>
      </c>
      <c r="B5">
        <v>1.9185634370508603E-2</v>
      </c>
      <c r="C5">
        <v>5.5021946585523418</v>
      </c>
      <c r="D5">
        <f t="shared" si="0"/>
        <v>28.244989760430329</v>
      </c>
      <c r="E5">
        <v>-5.9753720121805269</v>
      </c>
      <c r="F5">
        <v>22.2696177482498</v>
      </c>
      <c r="H5">
        <v>0.19889168520755462</v>
      </c>
      <c r="I5">
        <v>2.7731020645531804E-2</v>
      </c>
      <c r="J5">
        <v>7.9350304736608646</v>
      </c>
      <c r="K5">
        <v>27.519800789568798</v>
      </c>
      <c r="L5">
        <v>-4.9428427258072691</v>
      </c>
      <c r="M5">
        <f t="shared" si="1"/>
        <v>22.576958063761531</v>
      </c>
      <c r="BH5">
        <v>0.1923281609101315</v>
      </c>
      <c r="BI5">
        <v>5.5178865678061184E-2</v>
      </c>
      <c r="BJ5">
        <v>16.005980049151837</v>
      </c>
      <c r="BK5">
        <v>25.621921428576666</v>
      </c>
      <c r="BL5">
        <v>-3.8021003354625118</v>
      </c>
      <c r="BM5">
        <f t="shared" si="2"/>
        <v>21.819821093114154</v>
      </c>
      <c r="BU5">
        <v>0.19487857787167906</v>
      </c>
      <c r="BV5">
        <v>1.8799727724744416E-2</v>
      </c>
      <c r="BW5">
        <v>5.5077196728817279</v>
      </c>
      <c r="BX5">
        <v>27.757525896381846</v>
      </c>
      <c r="BY5">
        <v>-6.0010113938661167</v>
      </c>
      <c r="BZ5">
        <f t="shared" si="3"/>
        <v>21.756514502515728</v>
      </c>
      <c r="CB5">
        <v>0.17598600593506508</v>
      </c>
      <c r="CC5">
        <v>8.3172928439656027E-2</v>
      </c>
      <c r="CD5">
        <v>25.294026571781828</v>
      </c>
      <c r="CE5">
        <v>29.067314662920904</v>
      </c>
      <c r="CF5">
        <v>-6.7526285993788795</v>
      </c>
      <c r="CG5">
        <f t="shared" si="4"/>
        <v>22.314686063542023</v>
      </c>
    </row>
    <row r="6" spans="1:85" x14ac:dyDescent="0.25">
      <c r="A6">
        <v>0.19738438674698378</v>
      </c>
      <c r="B6">
        <v>2.8653905200347062E-2</v>
      </c>
      <c r="C6">
        <v>8.2574061135223413</v>
      </c>
      <c r="D6">
        <f t="shared" si="0"/>
        <v>27.604097014095572</v>
      </c>
      <c r="E6">
        <v>-5.1660814471658432</v>
      </c>
      <c r="F6">
        <v>22.438015566929728</v>
      </c>
      <c r="H6">
        <v>0.19500258487740996</v>
      </c>
      <c r="I6">
        <v>4.1155539045918274E-2</v>
      </c>
      <c r="J6">
        <v>11.915152057086633</v>
      </c>
      <c r="K6">
        <v>26.845118465430623</v>
      </c>
      <c r="L6">
        <v>-4.3271013791455841</v>
      </c>
      <c r="M6">
        <f t="shared" si="1"/>
        <v>22.518017086285038</v>
      </c>
      <c r="BH6">
        <v>0.17671544993089894</v>
      </c>
      <c r="BI6">
        <v>8.1795693717309298E-2</v>
      </c>
      <c r="BJ6">
        <v>24.835924206050016</v>
      </c>
      <c r="BK6">
        <v>25.186033744134271</v>
      </c>
      <c r="BL6">
        <v>-4.1984132666828771</v>
      </c>
      <c r="BM6">
        <f t="shared" si="2"/>
        <v>20.987620477451394</v>
      </c>
      <c r="BU6">
        <v>0.19320821762046614</v>
      </c>
      <c r="BV6">
        <v>2.8076294315358297E-2</v>
      </c>
      <c r="BW6">
        <v>8.2657227375172084</v>
      </c>
      <c r="BX6">
        <v>27.124687630167838</v>
      </c>
      <c r="BY6">
        <v>-5.2874984009679356</v>
      </c>
      <c r="BZ6">
        <f t="shared" si="3"/>
        <v>21.8371892291999</v>
      </c>
      <c r="CB6">
        <v>0.15968453929932092</v>
      </c>
      <c r="CC6">
        <v>0.10398719908781962</v>
      </c>
      <c r="CD6">
        <v>33.070653940550045</v>
      </c>
      <c r="CE6">
        <v>29.22575668659384</v>
      </c>
      <c r="CF6">
        <v>-7.3079749962163723</v>
      </c>
      <c r="CG6">
        <f t="shared" si="4"/>
        <v>21.917781690377467</v>
      </c>
    </row>
    <row r="7" spans="1:85" x14ac:dyDescent="0.25">
      <c r="A7">
        <v>0.19500535443289047</v>
      </c>
      <c r="B7">
        <v>3.7972192070504195E-2</v>
      </c>
      <c r="C7">
        <v>11.016635790833087</v>
      </c>
      <c r="D7">
        <f t="shared" si="0"/>
        <v>27.03138957768271</v>
      </c>
      <c r="E7">
        <v>-4.5551969426278296</v>
      </c>
      <c r="F7">
        <v>22.476192635054879</v>
      </c>
      <c r="H7">
        <v>0.18979594135443412</v>
      </c>
      <c r="I7">
        <v>5.4126292458708883E-2</v>
      </c>
      <c r="J7">
        <v>15.914984816446093</v>
      </c>
      <c r="K7">
        <v>26.497728755241447</v>
      </c>
      <c r="L7">
        <v>-4.1240576700376916</v>
      </c>
      <c r="M7">
        <f t="shared" si="1"/>
        <v>22.373671085203753</v>
      </c>
      <c r="O7" t="s">
        <v>7</v>
      </c>
      <c r="Q7" t="s">
        <v>19</v>
      </c>
      <c r="BH7">
        <v>0.1599226257038977</v>
      </c>
      <c r="BI7">
        <v>0.10129356890483369</v>
      </c>
      <c r="BJ7">
        <v>32.348105674437484</v>
      </c>
      <c r="BK7">
        <v>25.008750822589633</v>
      </c>
      <c r="BL7">
        <v>-4.9923313941087475</v>
      </c>
      <c r="BM7">
        <f t="shared" si="2"/>
        <v>20.016419428480887</v>
      </c>
      <c r="BU7">
        <v>0.19074413739458507</v>
      </c>
      <c r="BV7">
        <v>3.7170046688817772E-2</v>
      </c>
      <c r="BW7">
        <v>11.024627827945904</v>
      </c>
      <c r="BX7">
        <v>26.778985690104488</v>
      </c>
      <c r="BY7">
        <v>-4.8631451518089497</v>
      </c>
      <c r="BZ7">
        <f t="shared" si="3"/>
        <v>21.915840538295537</v>
      </c>
      <c r="CB7">
        <v>0.13535124038594493</v>
      </c>
      <c r="CC7">
        <v>0.12435265713459852</v>
      </c>
      <c r="CD7">
        <v>42.573546968166511</v>
      </c>
      <c r="CE7">
        <v>29.722510323320563</v>
      </c>
      <c r="CF7">
        <v>-8.5266486311455694</v>
      </c>
      <c r="CG7">
        <f t="shared" si="4"/>
        <v>21.195861692174994</v>
      </c>
    </row>
    <row r="8" spans="1:85" x14ac:dyDescent="0.25">
      <c r="A8">
        <v>0.19198022809025117</v>
      </c>
      <c r="B8">
        <v>4.7103533579729816E-2</v>
      </c>
      <c r="C8">
        <v>13.783302771540995</v>
      </c>
      <c r="D8">
        <f t="shared" si="0"/>
        <v>26.600834497298955</v>
      </c>
      <c r="E8">
        <v>-4.1759389299931096</v>
      </c>
      <c r="F8">
        <v>22.424895567305846</v>
      </c>
      <c r="H8">
        <v>0.18334444453038734</v>
      </c>
      <c r="I8">
        <v>6.6524757710895527E-2</v>
      </c>
      <c r="J8">
        <v>19.940746985804402</v>
      </c>
      <c r="K8">
        <v>26.16056035903954</v>
      </c>
      <c r="L8">
        <v>-4.1815334795086647</v>
      </c>
      <c r="M8">
        <f t="shared" si="1"/>
        <v>21.979026879530874</v>
      </c>
      <c r="O8" t="s">
        <v>1</v>
      </c>
      <c r="P8" t="s">
        <v>2</v>
      </c>
      <c r="Q8" t="s">
        <v>3</v>
      </c>
      <c r="R8" t="s">
        <v>4</v>
      </c>
      <c r="S8" t="s">
        <v>5</v>
      </c>
      <c r="T8" t="s">
        <v>10</v>
      </c>
      <c r="BH8">
        <v>0.13983744022858668</v>
      </c>
      <c r="BI8">
        <v>0.11738794853677564</v>
      </c>
      <c r="BJ8">
        <v>40.01064268770385</v>
      </c>
      <c r="BK8">
        <v>25.279538175014622</v>
      </c>
      <c r="BL8">
        <v>-6.2084944914670563</v>
      </c>
      <c r="BM8">
        <f t="shared" si="2"/>
        <v>19.071043683547565</v>
      </c>
      <c r="BU8">
        <v>0.18767883843527589</v>
      </c>
      <c r="BV8">
        <v>4.6081995278335508E-2</v>
      </c>
      <c r="BW8">
        <v>13.793045266001853</v>
      </c>
      <c r="BX8">
        <v>26.433480105403731</v>
      </c>
      <c r="BY8">
        <v>-4.6146760770823567</v>
      </c>
      <c r="BZ8">
        <f t="shared" si="3"/>
        <v>21.818804028321374</v>
      </c>
      <c r="CB8">
        <v>0.11302865593094745</v>
      </c>
      <c r="CC8">
        <v>0.13852192619906897</v>
      </c>
      <c r="CD8">
        <v>50.785698389673456</v>
      </c>
      <c r="CE8">
        <v>30.672870918056571</v>
      </c>
      <c r="CF8">
        <v>-10.06436294553561</v>
      </c>
      <c r="CG8">
        <f t="shared" si="4"/>
        <v>20.608507972520961</v>
      </c>
    </row>
    <row r="9" spans="1:85" x14ac:dyDescent="0.25">
      <c r="A9">
        <v>0.18826557677497679</v>
      </c>
      <c r="B9">
        <v>5.5974351236754392E-2</v>
      </c>
      <c r="C9">
        <v>16.555885130580929</v>
      </c>
      <c r="D9">
        <f t="shared" si="0"/>
        <v>26.250600508793337</v>
      </c>
      <c r="E9">
        <v>-4.0271677904135759</v>
      </c>
      <c r="F9">
        <v>22.223432718379762</v>
      </c>
      <c r="H9">
        <v>0.17574299815267791</v>
      </c>
      <c r="I9">
        <v>7.8253188443369634E-2</v>
      </c>
      <c r="J9">
        <v>24.000057212669745</v>
      </c>
      <c r="K9">
        <v>25.987956881361129</v>
      </c>
      <c r="L9">
        <v>-4.4462460472524956</v>
      </c>
      <c r="M9">
        <f t="shared" si="1"/>
        <v>21.541710834108635</v>
      </c>
      <c r="O9">
        <v>0.2</v>
      </c>
      <c r="P9">
        <v>0</v>
      </c>
      <c r="Q9">
        <v>5</v>
      </c>
      <c r="R9">
        <v>28.998000000000001</v>
      </c>
      <c r="S9">
        <v>-8.7867999999999995</v>
      </c>
      <c r="T9">
        <f>R9+S9</f>
        <v>20.211200000000002</v>
      </c>
      <c r="BH9">
        <v>0.11192803663736094</v>
      </c>
      <c r="BI9">
        <v>0.13053418840063849</v>
      </c>
      <c r="BJ9">
        <v>49.386985770111558</v>
      </c>
      <c r="BK9">
        <v>26.994178872049094</v>
      </c>
      <c r="BL9">
        <v>-8.8269676160920003</v>
      </c>
      <c r="BM9">
        <f t="shared" si="2"/>
        <v>18.167211255957092</v>
      </c>
      <c r="BU9">
        <v>0.1840357872758458</v>
      </c>
      <c r="BV9">
        <v>5.4771115897788311E-2</v>
      </c>
      <c r="BW9">
        <v>16.57143037065121</v>
      </c>
      <c r="BX9">
        <v>26.109581474142427</v>
      </c>
      <c r="BY9">
        <v>-4.5051169926932451</v>
      </c>
      <c r="BZ9">
        <f t="shared" si="3"/>
        <v>21.604464481449181</v>
      </c>
      <c r="CB9">
        <v>8.868395130544092E-2</v>
      </c>
      <c r="CC9">
        <v>0.1488668260294887</v>
      </c>
      <c r="CD9">
        <v>59.215703580293649</v>
      </c>
      <c r="CE9">
        <v>32.940539602397699</v>
      </c>
      <c r="CF9">
        <v>-13.163521006025986</v>
      </c>
      <c r="CG9">
        <f t="shared" si="4"/>
        <v>19.777018596371711</v>
      </c>
    </row>
    <row r="10" spans="1:85" x14ac:dyDescent="0.25">
      <c r="A10">
        <v>0.18394612438555624</v>
      </c>
      <c r="B10">
        <v>6.4568899875031213E-2</v>
      </c>
      <c r="C10">
        <v>19.340045989382901</v>
      </c>
      <c r="D10">
        <f t="shared" si="0"/>
        <v>26.047725351109147</v>
      </c>
      <c r="E10">
        <v>-4.0952167795049901</v>
      </c>
      <c r="F10">
        <v>21.952508571604156</v>
      </c>
      <c r="H10">
        <v>0.16708091900668576</v>
      </c>
      <c r="I10">
        <v>8.9222262118877155E-2</v>
      </c>
      <c r="J10">
        <v>28.100671967567617</v>
      </c>
      <c r="K10">
        <v>25.877019597115371</v>
      </c>
      <c r="L10">
        <v>-4.8602987945973313</v>
      </c>
      <c r="M10">
        <f t="shared" si="1"/>
        <v>21.016720802518041</v>
      </c>
      <c r="O10">
        <v>0</v>
      </c>
      <c r="P10">
        <v>0.159</v>
      </c>
      <c r="Q10">
        <v>85</v>
      </c>
      <c r="R10">
        <v>42.828000000000003</v>
      </c>
      <c r="S10">
        <v>-26.806000000000001</v>
      </c>
      <c r="T10">
        <f>R10+S10</f>
        <v>16.022000000000002</v>
      </c>
      <c r="BH10">
        <v>8.7052865372025487E-2</v>
      </c>
      <c r="BI10">
        <v>0.13712952577881946</v>
      </c>
      <c r="BJ10">
        <v>57.590757819653426</v>
      </c>
      <c r="BK10">
        <v>29.323696867035963</v>
      </c>
      <c r="BL10">
        <v>-11.875298974259143</v>
      </c>
      <c r="BM10">
        <f t="shared" si="2"/>
        <v>17.448397892776818</v>
      </c>
      <c r="BU10">
        <v>0.17979445474759803</v>
      </c>
      <c r="BV10">
        <v>6.3187645746404328E-2</v>
      </c>
      <c r="BW10">
        <v>19.361625425631605</v>
      </c>
      <c r="BX10">
        <v>25.90837440415244</v>
      </c>
      <c r="BY10">
        <v>-4.5307167543810536</v>
      </c>
      <c r="BZ10">
        <f t="shared" si="3"/>
        <v>21.377657649771386</v>
      </c>
      <c r="CB10">
        <v>5.7618695689869652E-2</v>
      </c>
      <c r="CC10">
        <v>0.15528663186147781</v>
      </c>
      <c r="CD10">
        <v>69.642160318760517</v>
      </c>
      <c r="CE10">
        <v>34.333559446269987</v>
      </c>
      <c r="CF10">
        <v>-15.404095621323933</v>
      </c>
      <c r="CG10">
        <f t="shared" si="4"/>
        <v>18.929463824946055</v>
      </c>
    </row>
    <row r="11" spans="1:85" x14ac:dyDescent="0.25">
      <c r="A11">
        <v>0.17901293480820502</v>
      </c>
      <c r="B11">
        <v>7.2824712220708715E-2</v>
      </c>
      <c r="C11">
        <v>22.135108233255661</v>
      </c>
      <c r="D11">
        <f t="shared" si="0"/>
        <v>25.908305989169037</v>
      </c>
      <c r="E11">
        <v>-4.2926107999520919</v>
      </c>
      <c r="F11">
        <v>21.615695189216943</v>
      </c>
      <c r="H11">
        <v>0.15740039261972383</v>
      </c>
      <c r="I11">
        <v>9.9302707204757021E-2</v>
      </c>
      <c r="J11">
        <v>32.245811582715397</v>
      </c>
      <c r="K11">
        <v>25.976954174689109</v>
      </c>
      <c r="L11">
        <v>-5.4261978786698766</v>
      </c>
      <c r="M11">
        <f t="shared" si="1"/>
        <v>20.55075629601923</v>
      </c>
      <c r="BH11">
        <v>5.6338985739088125E-2</v>
      </c>
      <c r="BI11">
        <v>0.14010903968088934</v>
      </c>
      <c r="BJ11">
        <v>68.093892884988421</v>
      </c>
      <c r="BK11">
        <v>33.681580915184895</v>
      </c>
      <c r="BL11">
        <v>-17.038274279040191</v>
      </c>
      <c r="BM11">
        <f t="shared" si="2"/>
        <v>16.643306636144704</v>
      </c>
      <c r="BU11">
        <v>0.17495636293235628</v>
      </c>
      <c r="BV11">
        <v>7.1272118811102486E-2</v>
      </c>
      <c r="BW11">
        <v>22.162547710128219</v>
      </c>
      <c r="BX11">
        <v>25.804544078647289</v>
      </c>
      <c r="BY11">
        <v>-4.6753093293156898</v>
      </c>
      <c r="BZ11">
        <f t="shared" si="3"/>
        <v>21.129234749331602</v>
      </c>
      <c r="CB11">
        <v>3.1158862194462057E-2</v>
      </c>
      <c r="CC11">
        <v>0.15575021594273522</v>
      </c>
      <c r="CD11">
        <v>78.686614433226154</v>
      </c>
      <c r="CE11">
        <v>35.715996250222297</v>
      </c>
      <c r="CF11">
        <v>-17.3413332707261</v>
      </c>
      <c r="CG11">
        <f t="shared" si="4"/>
        <v>18.374662979496197</v>
      </c>
    </row>
    <row r="12" spans="1:85" x14ac:dyDescent="0.25">
      <c r="A12">
        <v>0.1735392381518277</v>
      </c>
      <c r="B12">
        <v>8.0733471429647069E-2</v>
      </c>
      <c r="C12">
        <v>24.946749355322119</v>
      </c>
      <c r="D12">
        <f t="shared" si="0"/>
        <v>25.858574798770661</v>
      </c>
      <c r="E12">
        <v>-4.5659141307873155</v>
      </c>
      <c r="F12">
        <v>21.292660667983345</v>
      </c>
      <c r="H12">
        <v>0.14684059786669112</v>
      </c>
      <c r="I12">
        <v>0.10845851035785209</v>
      </c>
      <c r="J12">
        <v>36.448511990461448</v>
      </c>
      <c r="K12">
        <v>26.02722811729797</v>
      </c>
      <c r="L12">
        <v>-6.0685413801618262</v>
      </c>
      <c r="M12">
        <f t="shared" si="1"/>
        <v>19.958686737136144</v>
      </c>
      <c r="BH12">
        <v>3.060827254172515E-2</v>
      </c>
      <c r="BI12">
        <v>0.13995062503659184</v>
      </c>
      <c r="BJ12">
        <v>77.662864468951682</v>
      </c>
      <c r="BK12">
        <v>38.404065523628603</v>
      </c>
      <c r="BL12">
        <v>-22.344687078163176</v>
      </c>
      <c r="BM12">
        <f t="shared" si="2"/>
        <v>16.059378445465427</v>
      </c>
      <c r="BU12">
        <v>0.16972418865038241</v>
      </c>
      <c r="BV12">
        <v>7.9108086494021235E-2</v>
      </c>
      <c r="BW12">
        <v>24.988209728904675</v>
      </c>
      <c r="BX12">
        <v>25.554777285820702</v>
      </c>
      <c r="BY12">
        <v>-4.8550531522110001</v>
      </c>
      <c r="BZ12">
        <f t="shared" si="3"/>
        <v>20.699724133609703</v>
      </c>
      <c r="CB12">
        <v>0</v>
      </c>
      <c r="CC12">
        <v>0.14983369169816557</v>
      </c>
      <c r="CD12">
        <v>90</v>
      </c>
      <c r="CE12">
        <v>37.978148116379884</v>
      </c>
      <c r="CF12">
        <v>-20.056894893400354</v>
      </c>
      <c r="CG12">
        <f t="shared" si="4"/>
        <v>17.92125322297953</v>
      </c>
    </row>
    <row r="13" spans="1:85" x14ac:dyDescent="0.25">
      <c r="A13">
        <v>0.16757219815620972</v>
      </c>
      <c r="B13">
        <v>8.8276787774103346E-2</v>
      </c>
      <c r="C13">
        <v>27.77836046052861</v>
      </c>
      <c r="D13">
        <f t="shared" si="0"/>
        <v>25.7835580086245</v>
      </c>
      <c r="E13">
        <v>-4.8799478996907659</v>
      </c>
      <c r="F13">
        <v>20.903610108933734</v>
      </c>
      <c r="H13">
        <v>0.13540757502096645</v>
      </c>
      <c r="I13">
        <v>0.11649852706395272</v>
      </c>
      <c r="J13">
        <v>40.705753624049457</v>
      </c>
      <c r="K13">
        <v>26.346381770238576</v>
      </c>
      <c r="L13">
        <v>-6.879018972685798</v>
      </c>
      <c r="M13">
        <f t="shared" si="1"/>
        <v>19.467362797552777</v>
      </c>
      <c r="BH13">
        <v>0</v>
      </c>
      <c r="BI13">
        <v>0.13601440342746354</v>
      </c>
      <c r="BJ13">
        <v>90</v>
      </c>
      <c r="BK13">
        <v>44.771365180968637</v>
      </c>
      <c r="BL13">
        <v>-29.101433751548978</v>
      </c>
      <c r="BM13">
        <f t="shared" si="2"/>
        <v>15.669931429419659</v>
      </c>
      <c r="BU13">
        <v>0.16388228102534574</v>
      </c>
      <c r="BV13">
        <v>8.6504531141481628E-2</v>
      </c>
      <c r="BW13">
        <v>27.825299249530548</v>
      </c>
      <c r="BX13">
        <v>25.613095337449337</v>
      </c>
      <c r="BY13">
        <v>-5.1663705035083982</v>
      </c>
      <c r="BZ13">
        <f t="shared" si="3"/>
        <v>20.446724833940941</v>
      </c>
    </row>
    <row r="14" spans="1:85" x14ac:dyDescent="0.25">
      <c r="A14">
        <v>0.16112587797627431</v>
      </c>
      <c r="B14">
        <v>9.5414893329730271E-2</v>
      </c>
      <c r="C14">
        <v>30.631252370042326</v>
      </c>
      <c r="D14">
        <f t="shared" si="0"/>
        <v>25.771737038891349</v>
      </c>
      <c r="E14">
        <v>-5.2451905604125129</v>
      </c>
      <c r="F14">
        <v>20.526546478478835</v>
      </c>
      <c r="H14">
        <v>0.12315205619086034</v>
      </c>
      <c r="I14">
        <v>0.12321575047652546</v>
      </c>
      <c r="J14">
        <v>45.013486100285867</v>
      </c>
      <c r="K14">
        <v>26.971257832165076</v>
      </c>
      <c r="L14">
        <v>-7.921652212920737</v>
      </c>
      <c r="M14">
        <f t="shared" si="1"/>
        <v>19.049605619244339</v>
      </c>
      <c r="BU14">
        <v>0.15766331817659474</v>
      </c>
      <c r="BV14">
        <v>9.3580638089447138E-2</v>
      </c>
      <c r="BW14">
        <v>30.689386202942007</v>
      </c>
      <c r="BX14">
        <v>25.52608419368276</v>
      </c>
      <c r="BY14">
        <v>-5.4883434387844536</v>
      </c>
      <c r="BZ14">
        <f t="shared" si="3"/>
        <v>20.037740754898305</v>
      </c>
    </row>
    <row r="15" spans="1:85" x14ac:dyDescent="0.25">
      <c r="A15">
        <v>0.15421097433596698</v>
      </c>
      <c r="B15">
        <v>0.10210012952198499</v>
      </c>
      <c r="C15">
        <v>33.506112862870928</v>
      </c>
      <c r="D15">
        <f t="shared" si="0"/>
        <v>25.840954552257358</v>
      </c>
      <c r="E15">
        <v>-5.6683009370023694</v>
      </c>
      <c r="F15">
        <v>20.172653615254987</v>
      </c>
      <c r="H15">
        <v>0.11030038358214345</v>
      </c>
      <c r="I15">
        <v>0.12871060176177263</v>
      </c>
      <c r="J15">
        <v>49.403408038794645</v>
      </c>
      <c r="K15">
        <v>27.968744222633738</v>
      </c>
      <c r="L15">
        <v>-9.2379070269059653</v>
      </c>
      <c r="M15">
        <f t="shared" si="1"/>
        <v>18.730837195727773</v>
      </c>
      <c r="BU15">
        <v>0.15092502570635657</v>
      </c>
      <c r="BV15">
        <v>0.10017105855839581</v>
      </c>
      <c r="BW15">
        <v>33.571123836375762</v>
      </c>
      <c r="BX15">
        <v>25.630439990218871</v>
      </c>
      <c r="BY15">
        <v>-5.8963355022406585</v>
      </c>
      <c r="BZ15">
        <f t="shared" si="3"/>
        <v>19.734104487978215</v>
      </c>
    </row>
    <row r="16" spans="1:85" x14ac:dyDescent="0.25">
      <c r="A16">
        <v>0.14685832896105278</v>
      </c>
      <c r="B16">
        <v>0.10830003079661912</v>
      </c>
      <c r="C16">
        <v>36.405175609514451</v>
      </c>
      <c r="D16">
        <f t="shared" si="0"/>
        <v>25.937141995289789</v>
      </c>
      <c r="E16">
        <v>-6.1390373956894493</v>
      </c>
      <c r="F16">
        <v>19.79810459960034</v>
      </c>
      <c r="H16">
        <v>9.7029077448090417E-2</v>
      </c>
      <c r="I16">
        <v>0.13309382740617348</v>
      </c>
      <c r="J16">
        <v>53.905852851876219</v>
      </c>
      <c r="K16">
        <v>29.07483651810028</v>
      </c>
      <c r="L16">
        <v>-10.748455660705655</v>
      </c>
      <c r="M16">
        <f t="shared" si="1"/>
        <v>18.326380857394625</v>
      </c>
      <c r="BU16">
        <v>0.14380401801711673</v>
      </c>
      <c r="BV16">
        <v>0.10633912240255575</v>
      </c>
      <c r="BW16">
        <v>36.48032994145818</v>
      </c>
      <c r="BX16">
        <v>25.652492320879059</v>
      </c>
      <c r="BY16">
        <v>-6.3279151108583225</v>
      </c>
      <c r="BZ16">
        <f t="shared" si="3"/>
        <v>19.324577210020735</v>
      </c>
    </row>
    <row r="17" spans="1:78" x14ac:dyDescent="0.25">
      <c r="A17">
        <v>0.13909334302487064</v>
      </c>
      <c r="B17">
        <v>0.11397780849175448</v>
      </c>
      <c r="C17">
        <v>39.330860472055271</v>
      </c>
      <c r="D17">
        <f t="shared" si="0"/>
        <v>26.146605681629907</v>
      </c>
      <c r="E17">
        <v>-6.6809800582810119</v>
      </c>
      <c r="F17">
        <v>19.465625623348895</v>
      </c>
      <c r="H17">
        <v>8.3462876448195722E-2</v>
      </c>
      <c r="I17">
        <v>0.13645482529635294</v>
      </c>
      <c r="J17">
        <v>58.546945257696343</v>
      </c>
      <c r="K17">
        <v>30.502522932849132</v>
      </c>
      <c r="L17">
        <v>-12.538124638796891</v>
      </c>
      <c r="M17">
        <f t="shared" si="1"/>
        <v>17.964398294052241</v>
      </c>
      <c r="BU17">
        <v>0.13621794159212475</v>
      </c>
      <c r="BV17">
        <v>0.11193180069266059</v>
      </c>
      <c r="BW17">
        <v>39.408834552334625</v>
      </c>
      <c r="BX17">
        <v>25.871352495880782</v>
      </c>
      <c r="BY17">
        <v>-6.8590485147280429</v>
      </c>
      <c r="BZ17">
        <f t="shared" si="3"/>
        <v>19.012303981152741</v>
      </c>
    </row>
    <row r="18" spans="1:78" x14ac:dyDescent="0.25">
      <c r="A18">
        <v>0.13091034640602284</v>
      </c>
      <c r="B18">
        <v>0.1190309030580427</v>
      </c>
      <c r="C18">
        <v>42.277432513711688</v>
      </c>
      <c r="D18">
        <f t="shared" si="0"/>
        <v>26.512823378219444</v>
      </c>
      <c r="E18">
        <v>-7.3254354287852284</v>
      </c>
      <c r="F18">
        <v>19.187387949434218</v>
      </c>
      <c r="H18">
        <v>6.9689914595850055E-2</v>
      </c>
      <c r="I18">
        <v>0.13883032009598056</v>
      </c>
      <c r="J18">
        <v>63.343520722253174</v>
      </c>
      <c r="K18">
        <v>32.139493492747143</v>
      </c>
      <c r="L18">
        <v>-14.598069692108153</v>
      </c>
      <c r="M18">
        <f t="shared" si="1"/>
        <v>17.541423800638988</v>
      </c>
      <c r="BU18">
        <v>0.12816892185829598</v>
      </c>
      <c r="BV18">
        <v>0.11682627938157979</v>
      </c>
      <c r="BW18">
        <v>42.347841446113442</v>
      </c>
      <c r="BX18">
        <v>26.383258776438844</v>
      </c>
      <c r="BY18">
        <v>-7.5538501851441913</v>
      </c>
      <c r="BZ18">
        <f t="shared" si="3"/>
        <v>18.829408591294651</v>
      </c>
    </row>
    <row r="19" spans="1:78" x14ac:dyDescent="0.25">
      <c r="A19">
        <v>0.12238643209685085</v>
      </c>
      <c r="B19">
        <v>0.12348519883436551</v>
      </c>
      <c r="C19">
        <v>45.254725656328219</v>
      </c>
      <c r="D19">
        <f t="shared" si="0"/>
        <v>27.032814542552202</v>
      </c>
      <c r="E19">
        <v>-8.0832126158531228</v>
      </c>
      <c r="F19">
        <v>18.949601926699081</v>
      </c>
      <c r="H19">
        <v>5.5790010145343238E-2</v>
      </c>
      <c r="I19">
        <v>0.1402906703966999</v>
      </c>
      <c r="J19">
        <v>68.312910406732996</v>
      </c>
      <c r="K19">
        <v>34.307459907518094</v>
      </c>
      <c r="L19">
        <v>-17.10394740513404</v>
      </c>
      <c r="M19">
        <f t="shared" si="1"/>
        <v>17.203512502384054</v>
      </c>
      <c r="BU19">
        <v>0.11984674463403211</v>
      </c>
      <c r="BV19">
        <v>0.12125214535042153</v>
      </c>
      <c r="BW19">
        <v>45.332664347918353</v>
      </c>
      <c r="BX19">
        <v>26.907812868185321</v>
      </c>
      <c r="BY19">
        <v>-8.320883966542457</v>
      </c>
      <c r="BZ19">
        <f t="shared" si="3"/>
        <v>18.586928901642864</v>
      </c>
    </row>
    <row r="20" spans="1:78" x14ac:dyDescent="0.25">
      <c r="A20">
        <v>0.1135972121239639</v>
      </c>
      <c r="B20">
        <v>0.1273918489691189</v>
      </c>
      <c r="C20">
        <v>48.274905311581605</v>
      </c>
      <c r="D20">
        <f t="shared" si="0"/>
        <v>27.650896218046412</v>
      </c>
      <c r="E20">
        <v>-8.9403546789370711</v>
      </c>
      <c r="F20">
        <v>18.710541539109343</v>
      </c>
      <c r="H20">
        <v>4.1831642659266866E-2</v>
      </c>
      <c r="I20">
        <v>0.14100638256738229</v>
      </c>
      <c r="J20">
        <v>73.475738901941739</v>
      </c>
      <c r="K20">
        <v>36.719275449063382</v>
      </c>
      <c r="L20">
        <v>-19.881399867088938</v>
      </c>
      <c r="M20">
        <f t="shared" si="1"/>
        <v>16.837875581974444</v>
      </c>
      <c r="BU20">
        <v>0.11123712047505308</v>
      </c>
      <c r="BV20">
        <v>0.12507454562179376</v>
      </c>
      <c r="BW20">
        <v>48.349946755800701</v>
      </c>
      <c r="BX20">
        <v>27.572536975221865</v>
      </c>
      <c r="BY20">
        <v>-9.2056104456513079</v>
      </c>
      <c r="BZ20">
        <f t="shared" si="3"/>
        <v>18.366926529570556</v>
      </c>
    </row>
    <row r="21" spans="1:78" x14ac:dyDescent="0.25">
      <c r="A21">
        <v>0.10458585014141786</v>
      </c>
      <c r="B21">
        <v>0.13075384318292357</v>
      </c>
      <c r="C21">
        <v>51.343654199731951</v>
      </c>
      <c r="D21">
        <f t="shared" si="0"/>
        <v>28.39492040154909</v>
      </c>
      <c r="E21">
        <v>-9.9140775563848322</v>
      </c>
      <c r="F21">
        <v>18.480842845164258</v>
      </c>
      <c r="H21">
        <v>2.785603441364759E-2</v>
      </c>
      <c r="I21">
        <v>0.14111161420917873</v>
      </c>
      <c r="J21">
        <v>78.8328138095913</v>
      </c>
      <c r="K21">
        <v>39.682604078120242</v>
      </c>
      <c r="L21">
        <v>-23.091068005828475</v>
      </c>
      <c r="M21">
        <f t="shared" si="1"/>
        <v>16.591536072291767</v>
      </c>
      <c r="BU21">
        <v>0.10244052940048065</v>
      </c>
      <c r="BV21">
        <v>0.12846349645938357</v>
      </c>
      <c r="BW21">
        <v>51.428985280960759</v>
      </c>
      <c r="BX21">
        <v>28.254099796199736</v>
      </c>
      <c r="BY21">
        <v>-10.166847776109792</v>
      </c>
      <c r="BZ21">
        <f t="shared" si="3"/>
        <v>18.087252020089942</v>
      </c>
    </row>
    <row r="22" spans="1:78" x14ac:dyDescent="0.25">
      <c r="A22">
        <v>9.5401041851641555E-2</v>
      </c>
      <c r="B22">
        <v>0.13360755465850188</v>
      </c>
      <c r="C22">
        <v>54.470625019471292</v>
      </c>
      <c r="D22">
        <f t="shared" si="0"/>
        <v>29.198125989955635</v>
      </c>
      <c r="E22">
        <v>-10.985893308922838</v>
      </c>
      <c r="F22">
        <v>18.212232681032795</v>
      </c>
      <c r="H22">
        <v>1.3889846985776888E-2</v>
      </c>
      <c r="I22">
        <v>0.14056008935384534</v>
      </c>
      <c r="J22">
        <v>84.356309356701772</v>
      </c>
      <c r="K22">
        <v>43.051644523805784</v>
      </c>
      <c r="L22">
        <v>-26.746616036379482</v>
      </c>
      <c r="M22">
        <f t="shared" si="1"/>
        <v>16.305028487426302</v>
      </c>
      <c r="BU22">
        <v>9.3458665927125706E-2</v>
      </c>
      <c r="BV22">
        <v>0.13130601329020972</v>
      </c>
      <c r="BW22">
        <v>54.557128462317657</v>
      </c>
      <c r="BX22">
        <v>29.134182096603492</v>
      </c>
      <c r="BY22">
        <v>-11.2640930374112</v>
      </c>
      <c r="BZ22">
        <f t="shared" si="3"/>
        <v>17.870089059192292</v>
      </c>
    </row>
    <row r="23" spans="1:78" x14ac:dyDescent="0.25">
      <c r="A23">
        <v>8.6076925356268319E-2</v>
      </c>
      <c r="B23">
        <v>0.13596830803296384</v>
      </c>
      <c r="C23">
        <v>57.662532447151882</v>
      </c>
      <c r="D23">
        <f t="shared" si="0"/>
        <v>30.099928940903297</v>
      </c>
      <c r="E23">
        <v>-12.174803026464119</v>
      </c>
      <c r="F23">
        <v>17.925125914439178</v>
      </c>
      <c r="H23">
        <v>6.1625191603020824E-6</v>
      </c>
      <c r="I23">
        <v>0.13901301038811253</v>
      </c>
      <c r="J23">
        <v>89.99745997333946</v>
      </c>
      <c r="K23">
        <v>46.670657595583364</v>
      </c>
      <c r="L23">
        <v>-30.580838551516898</v>
      </c>
      <c r="M23">
        <f t="shared" si="1"/>
        <v>16.089819044066466</v>
      </c>
      <c r="BU23">
        <v>8.4349304248026113E-2</v>
      </c>
      <c r="BV23">
        <v>0.13372725511341241</v>
      </c>
      <c r="BW23">
        <v>57.757112591796052</v>
      </c>
      <c r="BX23">
        <v>30.005806124506005</v>
      </c>
      <c r="BY23">
        <v>-12.431598453326789</v>
      </c>
      <c r="BZ23">
        <f t="shared" si="3"/>
        <v>17.574207671179217</v>
      </c>
    </row>
    <row r="24" spans="1:78" x14ac:dyDescent="0.25">
      <c r="A24">
        <v>7.6636727597758192E-2</v>
      </c>
      <c r="B24">
        <v>0.13780593755632636</v>
      </c>
      <c r="C24">
        <v>60.919802860051867</v>
      </c>
      <c r="D24">
        <f t="shared" si="0"/>
        <v>31.244995252099837</v>
      </c>
      <c r="E24">
        <v>-13.559932113947077</v>
      </c>
      <c r="F24">
        <v>17.68506313815276</v>
      </c>
      <c r="BU24">
        <v>7.5117562352039258E-2</v>
      </c>
      <c r="BV24">
        <v>0.13560975824710461</v>
      </c>
      <c r="BW24">
        <v>61.016004100571763</v>
      </c>
      <c r="BX24">
        <v>31.120337047066045</v>
      </c>
      <c r="BY24">
        <v>-13.777994177026592</v>
      </c>
      <c r="BZ24">
        <f t="shared" si="3"/>
        <v>17.342342870039452</v>
      </c>
    </row>
    <row r="25" spans="1:78" x14ac:dyDescent="0.25">
      <c r="A25">
        <v>6.711871970877592E-2</v>
      </c>
      <c r="B25">
        <v>0.13919293371559463</v>
      </c>
      <c r="C25">
        <v>64.255913651552362</v>
      </c>
      <c r="D25">
        <f t="shared" si="0"/>
        <v>32.498852478964558</v>
      </c>
      <c r="E25">
        <v>-15.086504232649567</v>
      </c>
      <c r="F25">
        <v>17.412348246314991</v>
      </c>
      <c r="BU25">
        <v>6.5809407055211766E-2</v>
      </c>
      <c r="BV25">
        <v>0.13708108218430967</v>
      </c>
      <c r="BW25">
        <v>64.354675269335232</v>
      </c>
      <c r="BX25">
        <v>32.353214862155333</v>
      </c>
      <c r="BY25">
        <v>-15.280549310590855</v>
      </c>
      <c r="BZ25">
        <f t="shared" si="3"/>
        <v>17.072665551564477</v>
      </c>
    </row>
    <row r="26" spans="1:78" x14ac:dyDescent="0.25">
      <c r="A26">
        <v>5.7552465791606666E-2</v>
      </c>
      <c r="B26">
        <v>0.14019055545977116</v>
      </c>
      <c r="C26">
        <v>67.679707718189846</v>
      </c>
      <c r="D26">
        <f t="shared" si="0"/>
        <v>33.966483542674993</v>
      </c>
      <c r="E26">
        <v>-16.79190909268598</v>
      </c>
      <c r="F26">
        <v>17.174574449989013</v>
      </c>
      <c r="BU26">
        <v>5.6450871079918752E-2</v>
      </c>
      <c r="BV26">
        <v>0.13818397706314375</v>
      </c>
      <c r="BW26">
        <v>67.77836454294804</v>
      </c>
      <c r="BX26">
        <v>33.700007281940017</v>
      </c>
      <c r="BY26">
        <v>-16.919936592897127</v>
      </c>
      <c r="BZ26">
        <f t="shared" si="3"/>
        <v>16.780070689042891</v>
      </c>
    </row>
    <row r="27" spans="1:78" x14ac:dyDescent="0.25">
      <c r="A27">
        <v>4.7954334300214674E-2</v>
      </c>
      <c r="B27">
        <v>0.1408099507662125</v>
      </c>
      <c r="C27">
        <v>71.192620593343932</v>
      </c>
      <c r="D27">
        <f t="shared" si="0"/>
        <v>35.533187292618571</v>
      </c>
      <c r="E27">
        <v>-18.614964492928596</v>
      </c>
      <c r="F27">
        <v>16.918222799689975</v>
      </c>
      <c r="BU27">
        <v>4.7053811004053481E-2</v>
      </c>
      <c r="BV27">
        <v>0.13886004155686552</v>
      </c>
      <c r="BW27">
        <v>71.28009596667421</v>
      </c>
      <c r="BX27">
        <v>35.353706956975138</v>
      </c>
      <c r="BY27">
        <v>-18.781807112512972</v>
      </c>
      <c r="BZ27">
        <f t="shared" si="3"/>
        <v>16.571899844462166</v>
      </c>
    </row>
    <row r="28" spans="1:78" x14ac:dyDescent="0.25">
      <c r="A28">
        <v>3.8341036845620291E-2</v>
      </c>
      <c r="B28">
        <v>0.1411139340025305</v>
      </c>
      <c r="C28">
        <v>74.799086783966374</v>
      </c>
      <c r="D28">
        <f t="shared" si="0"/>
        <v>37.39560331271408</v>
      </c>
      <c r="E28">
        <v>-20.674357267344568</v>
      </c>
      <c r="F28">
        <v>16.721246045369512</v>
      </c>
      <c r="BU28">
        <v>3.7638953567867839E-2</v>
      </c>
      <c r="BV28">
        <v>0.13928089151875511</v>
      </c>
      <c r="BW28">
        <v>74.877283583125006</v>
      </c>
      <c r="BX28">
        <v>37.083383761325408</v>
      </c>
      <c r="BY28">
        <v>-20.736827426010002</v>
      </c>
      <c r="BZ28">
        <f t="shared" si="3"/>
        <v>16.346556335315405</v>
      </c>
    </row>
    <row r="29" spans="1:78" x14ac:dyDescent="0.25">
      <c r="A29">
        <v>2.8723183208682501E-2</v>
      </c>
      <c r="B29">
        <v>0.1411059596770142</v>
      </c>
      <c r="C29">
        <v>78.493870145504772</v>
      </c>
      <c r="D29">
        <f t="shared" si="0"/>
        <v>39.452374408078782</v>
      </c>
      <c r="E29">
        <v>-22.94240306082088</v>
      </c>
      <c r="F29">
        <v>16.509971347257903</v>
      </c>
      <c r="BU29">
        <v>2.8217080134252726E-2</v>
      </c>
      <c r="BV29">
        <v>0.13937803101242377</v>
      </c>
      <c r="BW29">
        <v>78.5548190438452</v>
      </c>
      <c r="BX29">
        <v>39.041580797881672</v>
      </c>
      <c r="BY29">
        <v>-22.885334010347268</v>
      </c>
      <c r="BZ29">
        <f t="shared" si="3"/>
        <v>16.156246787534403</v>
      </c>
    </row>
    <row r="30" spans="1:78" x14ac:dyDescent="0.25">
      <c r="A30">
        <v>1.9109170009682819E-2</v>
      </c>
      <c r="B30">
        <v>0.14085350913436934</v>
      </c>
      <c r="C30">
        <v>82.273796633183423</v>
      </c>
      <c r="D30">
        <f t="shared" si="0"/>
        <v>41.76729127097196</v>
      </c>
      <c r="E30">
        <v>-25.433751970537273</v>
      </c>
      <c r="F30">
        <v>16.333539300434687</v>
      </c>
      <c r="BU30">
        <v>1.8794256586179836E-2</v>
      </c>
      <c r="BV30">
        <v>0.13922628544820512</v>
      </c>
      <c r="BW30">
        <v>82.311847646917926</v>
      </c>
      <c r="BX30">
        <v>41.450280129359179</v>
      </c>
      <c r="BY30">
        <v>-25.423778778738779</v>
      </c>
      <c r="BZ30">
        <f t="shared" si="3"/>
        <v>16.0265013506204</v>
      </c>
    </row>
    <row r="31" spans="1:78" x14ac:dyDescent="0.25">
      <c r="A31">
        <v>9.5116442038134519E-3</v>
      </c>
      <c r="B31">
        <v>0.1402523297233515</v>
      </c>
      <c r="C31">
        <v>86.120136371630423</v>
      </c>
      <c r="D31">
        <f t="shared" si="0"/>
        <v>44.142514675162353</v>
      </c>
      <c r="E31">
        <v>-27.986694201913348</v>
      </c>
      <c r="F31">
        <v>16.155820473249005</v>
      </c>
      <c r="BU31">
        <v>9.3817928385546701E-3</v>
      </c>
      <c r="BV31">
        <v>0.13879676636169036</v>
      </c>
      <c r="BW31">
        <v>86.132931904747707</v>
      </c>
      <c r="BX31">
        <v>43.706513905206656</v>
      </c>
      <c r="BY31">
        <v>-27.932947817473412</v>
      </c>
      <c r="BZ31">
        <f t="shared" si="3"/>
        <v>15.773566087733244</v>
      </c>
    </row>
    <row r="32" spans="1:78" x14ac:dyDescent="0.25">
      <c r="A32">
        <v>5.2362090132707095E-6</v>
      </c>
      <c r="B32">
        <v>0.13881025845766237</v>
      </c>
      <c r="C32">
        <v>89.997838621376403</v>
      </c>
      <c r="D32">
        <f t="shared" si="0"/>
        <v>46.517738079352746</v>
      </c>
      <c r="E32">
        <v>-30.539636433289424</v>
      </c>
      <c r="F32">
        <v>15.978101646063323</v>
      </c>
      <c r="BU32">
        <v>5.2314582665857756E-6</v>
      </c>
      <c r="BV32">
        <v>0.13790592042149549</v>
      </c>
      <c r="BW32">
        <v>89.997826421674375</v>
      </c>
      <c r="BX32">
        <v>45.962747681054132</v>
      </c>
      <c r="BY32">
        <v>-30.442116856208045</v>
      </c>
      <c r="BZ32">
        <f t="shared" si="3"/>
        <v>15.520630824846087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Case #2 - 0.050"</vt:lpstr>
      <vt:lpstr>Case #2 - 0.100"</vt:lpstr>
      <vt:lpstr>Case #2 - 0.200"</vt:lpstr>
      <vt:lpstr>Case #4 - 0.050"</vt:lpstr>
      <vt:lpstr>Case #4 - 0.100"</vt:lpstr>
      <vt:lpstr>Case #4 - 0.200"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Pilarczyk</dc:creator>
  <cp:lastModifiedBy>Robert Pilarczyk</cp:lastModifiedBy>
  <dcterms:created xsi:type="dcterms:W3CDTF">2017-10-30T19:49:11Z</dcterms:created>
  <dcterms:modified xsi:type="dcterms:W3CDTF">2020-11-11T15:41:17Z</dcterms:modified>
</cp:coreProperties>
</file>